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AFV/2021/Q4 2021/"/>
    </mc:Choice>
  </mc:AlternateContent>
  <xr:revisionPtr revIDLastSave="392" documentId="8_{B1D72DD0-C30C-4B4D-AE0A-5A899EF4AD53}" xr6:coauthVersionLast="47" xr6:coauthVersionMax="47" xr10:uidLastSave="{69D8156D-FB4F-4770-87D2-2DE540A70FB9}"/>
  <bookViews>
    <workbookView xWindow="-120" yWindow="-120" windowWidth="29040" windowHeight="15840" xr2:uid="{00000000-000D-0000-FFFF-FFFF00000000}"/>
  </bookViews>
  <sheets>
    <sheet name="BEV" sheetId="9" r:id="rId1"/>
    <sheet name="PHEV" sheetId="10" r:id="rId2"/>
    <sheet name="HEV" sheetId="11" r:id="rId3"/>
    <sheet name="NGV" sheetId="12" r:id="rId4"/>
    <sheet name="LPG + Other" sheetId="13" r:id="rId5"/>
    <sheet name="Petrol" sheetId="14" r:id="rId6"/>
    <sheet name="Diesel" sheetId="15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5"/>
  <c r="G14" i="15"/>
  <c r="F14" i="15"/>
  <c r="E14" i="15"/>
  <c r="D14" i="15"/>
  <c r="C14" i="15"/>
  <c r="F12" i="15"/>
  <c r="C12" i="15"/>
  <c r="C5" i="15"/>
  <c r="H14" i="14"/>
  <c r="G14" i="14"/>
  <c r="F14" i="14"/>
  <c r="E14" i="14"/>
  <c r="D14" i="14"/>
  <c r="C14" i="14"/>
  <c r="F12" i="14"/>
  <c r="C12" i="14"/>
  <c r="C5" i="14"/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<sst xmlns="http://schemas.openxmlformats.org/spreadsheetml/2006/main" count="339" uniqueCount="72">
  <si>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</si>
  <si>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</si>
  <si>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</si>
  <si>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</si>
  <si>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</si>
  <si>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</si>
  <si>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</si>
  <si>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</si>
  <si>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</si>
  <si>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</si>
  <si>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</si>
  <si>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</si>
  <si>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</si>
  <si>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</si>
  <si>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</si>
  <si>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</si>
  <si>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</si>
  <si>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</si>
  <si>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</si>
  <si>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</si>
  <si>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</si>
  <si>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</si>
  <si>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</si>
  <si>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</si>
  <si>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</si>
  <si>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</si>
  <si>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</si>
  <si>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</si>
  <si>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</si>
  <si>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</si>
  <si>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</si>
  <si>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</si>
  <si>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</si>
  <si>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</si>
  <si>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</si>
  <si>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</si>
  <si>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</si>
  <si>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</si>
  <si>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</si>
  <si>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t>EU14</t>
  </si>
  <si>
    <t>EU12</t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</si>
  <si>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</si>
  <si>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t>EUROPEAN UNION + EFTA + UK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</si>
  <si>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</si>
  <si>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t>BATTERY ELECTRIC VEHICLES (BEV)</t>
    </r>
    <r>
      <rPr>
        <b/>
        <vertAlign val="superscript"/>
        <sz val="14"/>
        <color theme="3"/>
        <rFont val="Arial"/>
        <family val="2"/>
      </rPr>
      <t>1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</si>
  <si>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2</t>
    </r>
  </si>
  <si>
    <r>
      <t>PLUG-IN HYBRID ELECTRIC VEHICLES (PHEV)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</si>
  <si>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extended-range electric vehicle (EREV)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</si>
  <si>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fuel cell electric vehicles (FCEV)</t>
    </r>
  </si>
  <si>
    <r>
      <t>HYBRID ELECTRIC VEHICLES (HEV)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</si>
  <si>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full and mild hybrids</t>
    </r>
  </si>
  <si>
    <t>NATURAL GAS VEHICLES (NGV)</t>
  </si>
  <si>
    <r>
      <t>OTHER ALTERNATIVELY-POWERED VEHICLES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</si>
  <si>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LPG, ethanol (E85) and other fuels</t>
    </r>
  </si>
  <si>
    <t>PETROL</t>
  </si>
  <si>
    <t>DIESEL</t>
  </si>
  <si>
    <r>
      <rPr>
        <vertAlign val="superscript"/>
        <sz val="8.5"/>
        <color theme="1" tint="0.499984740745262"/>
        <rFont val="Arial"/>
        <family val="2"/>
      </rPr>
      <t>3</t>
    </r>
    <r>
      <rPr>
        <sz val="8.5"/>
        <color theme="1" tint="0.499984740745262"/>
        <rFont val="Arial"/>
        <family val="2"/>
      </rPr>
      <t>Includes PHEVs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</si>
  <si>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</si>
  <si>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>2</t>
    </r>
    <r>
      <rPr>
        <sz val="8.5"/>
        <color rgb="FF7F7F7F"/>
        <rFont val="Arial"/>
        <family val="2"/>
      </rPr>
      <t>Includes biofuels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</si>
  <si>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1</t>
    </r>
  </si>
  <si>
    <r>
      <t>Poland</t>
    </r>
    <r>
      <rPr>
        <vertAlign val="superscript"/>
        <sz val="11"/>
        <color theme="2" tint="-0.89996032593768116"/>
        <rFont val="Arial"/>
        <family val="2"/>
      </rPr>
      <t>2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</si>
  <si>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1</t>
    </r>
  </si>
  <si>
    <r>
      <t>France</t>
    </r>
    <r>
      <rPr>
        <vertAlign val="superscript"/>
        <sz val="11"/>
        <color theme="2" tint="-0.89996032593768116"/>
        <rFont val="Arial"/>
        <family val="2"/>
      </rPr>
      <t>2</t>
    </r>
  </si>
  <si>
    <r>
      <t>Iceland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</si>
  <si>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Switzerland</t>
    </r>
    <r>
      <rPr>
        <vertAlign val="superscript"/>
        <sz val="11"/>
        <color theme="2" tint="-0.89996032593768116"/>
        <rFont val="Arial"/>
        <family val="2"/>
      </rPr>
      <t>2</t>
    </r>
  </si>
  <si>
    <r>
      <t>Cyprus</t>
    </r>
    <r>
      <rPr>
        <vertAlign val="superscript"/>
        <sz val="11"/>
        <color theme="2" tint="-0.89996032593768116"/>
        <rFont val="Arial"/>
        <family val="2"/>
      </rPr>
      <t>3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</si>
  <si>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</si>
  <si>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t>Romania</t>
    </r>
    <r>
      <rPr>
        <vertAlign val="superscript"/>
        <sz val="11"/>
        <color theme="2" tint="-0.89996032593768116"/>
        <rFont val="Arial"/>
        <family val="2"/>
      </rPr>
      <t>2</t>
    </r>
  </si>
  <si>
    <t>Latvia</t>
  </si>
  <si>
    <t>8.00am CET (7.00am GMT), 2 February 2022</t>
  </si>
  <si>
    <t>Q4</t>
  </si>
  <si>
    <t>Q1-Q4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</si>
</sst>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5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3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49" fontId="26" fillId="0" borderId="0" xfId="2" quotePrefix="1" applyNumberFormat="1" applyFont="1" applyAlignment="1">
      <alignment horizontal="right"/>
    </xf>
    <xf numFmtId="49" fontId="26" fillId="0" borderId="0" xfId="2" quotePrefix="1" applyNumberFormat="1" applyFont="1" applyAlignment="1">
      <alignment horizontal="right" vertical="center" wrapText="1"/>
    </xf>
    <xf numFmtId="0" fontId="32" fillId="0" borderId="0" xfId="2" applyFont="1" applyAlignment="1">
      <alignment vertical="center"/>
    </xf>
    <xf numFmtId="49" fontId="26" fillId="0" borderId="0" xfId="2" quotePrefix="1" applyNumberFormat="1" applyFont="1" applyAlignment="1">
      <alignment horizontal="right" vertical="center"/>
    </xf>
    <xf numFmtId="49" fontId="26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3" borderId="13" xfId="0" applyNumberFormat="1" applyFont="1" applyFill="1" applyBorder="1" applyAlignment="1">
      <alignment vertical="center"/>
    </xf>
    <xf numFmtId="3" fontId="22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2" fillId="0" borderId="10" xfId="1" applyNumberFormat="1" applyFont="1" applyBorder="1" applyAlignment="1">
      <alignment vertical="center"/>
    </xf>
    <xf numFmtId="164" fontId="22" fillId="0" borderId="10" xfId="0" applyNumberFormat="1" applyFont="1" applyBorder="1" applyAlignment="1">
      <alignment vertical="center"/>
    </xf>
    <xf numFmtId="164" fontId="22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2" fillId="0" borderId="0" xfId="1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7" fillId="0" borderId="0" xfId="2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6" fillId="0" borderId="0" xfId="2" applyFont="1" applyAlignment="1">
      <alignment vertical="center"/>
    </xf>
    <xf numFmtId="49" fontId="36" fillId="0" borderId="0" xfId="2" quotePrefix="1" applyNumberFormat="1" applyFont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1" fillId="0" borderId="0" xfId="2" quotePrefix="1" applyNumberFormat="1" applyFont="1" applyAlignment="1">
      <alignment horizontal="right" vertical="center"/>
    </xf>
    <xf numFmtId="165" fontId="22" fillId="0" borderId="10" xfId="1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center"/>
    </xf>
    <xf numFmtId="165" fontId="22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2" fillId="0" borderId="0" xfId="1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165" fontId="22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49" fontId="26" fillId="0" borderId="0" xfId="2" quotePrefix="1" applyNumberFormat="1" applyFont="1" applyAlignment="1">
      <alignment horizontal="right" vertical="center" wrapText="1"/>
    </xf>
    <xf numFmtId="0" fontId="39" fillId="0" borderId="0" xfId="2" applyFont="1" applyAlignment="1">
      <alignment horizontal="right" vertical="center"/>
    </xf>
    <xf numFmtId="49" fontId="26" fillId="0" borderId="0" xfId="2" quotePrefix="1" applyNumberFormat="1" applyFont="1" applyAlignment="1">
      <alignment vertical="center" wrapText="1"/>
    </xf>
    <xf numFmtId="0" fontId="39" fillId="0" borderId="20" xfId="2" quotePrefix="1" applyFont="1" applyBorder="1" applyAlignment="1">
      <alignment vertical="center" wrapText="1"/>
    </xf>
    <xf numFmtId="0" fontId="39" fillId="0" borderId="20" xfId="2" applyFont="1" applyBorder="1" applyAlignment="1">
      <alignment vertical="center"/>
    </xf>
    <xf numFmtId="0" fontId="39" fillId="0" borderId="0" xfId="2" applyFont="1" applyAlignment="1">
      <alignment vertical="center"/>
    </xf>
    <xf numFmtId="3" fontId="22" fillId="0" borderId="13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4" t="s">
        <v>5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65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38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">
        <v>69</v>
      </c>
      <c r="D5" s="112"/>
      <c r="E5" s="112"/>
      <c r="F5" s="112"/>
      <c r="G5" s="112"/>
      <c r="H5" s="113"/>
    </row>
    <row r="6" spans="1:13" ht="2.65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6" t="s">
        <v>44</v>
      </c>
      <c r="D8" s="126"/>
      <c r="E8" s="126"/>
      <c r="F8" s="126"/>
      <c r="G8" s="126"/>
      <c r="H8" s="126"/>
    </row>
    <row r="9" spans="1:13" ht="21.4" customHeight="1">
      <c r="A9" s="7"/>
      <c r="C9" s="127" t="s">
        <v>42</v>
      </c>
      <c r="D9" s="127"/>
      <c r="E9" s="127"/>
      <c r="F9" s="127"/>
      <c r="G9" s="127"/>
      <c r="H9" s="12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">
        <v>70</v>
      </c>
      <c r="D12" s="120"/>
      <c r="E12" s="121"/>
      <c r="F12" s="122" t="s">
        <v>71</v>
      </c>
      <c r="G12" s="120"/>
      <c r="H12" s="123"/>
      <c r="I12" s="11"/>
    </row>
    <row r="13" spans="1:13" ht="15" customHeight="1">
      <c r="A13" s="5"/>
      <c r="B13" s="37"/>
      <c r="C13" s="117" t="s">
        <v>36</v>
      </c>
      <c r="D13" s="118"/>
      <c r="E13" s="69" t="s">
        <v>3</v>
      </c>
      <c r="F13" s="124" t="s">
        <v>36</v>
      </c>
      <c r="G13" s="125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4.25">
      <c r="A15" s="5"/>
      <c r="B15" s="21" t="s">
        <v>8</v>
      </c>
      <c r="C15" s="38">
        <v>9237</v>
      </c>
      <c r="D15" s="39">
        <v>7037</v>
      </c>
      <c r="E15" s="51">
        <v>31.263322438539149</v>
      </c>
      <c r="F15" s="38">
        <v>33380</v>
      </c>
      <c r="G15" s="39">
        <v>15986</v>
      </c>
      <c r="H15" s="58">
        <v>108.80770674340047</v>
      </c>
      <c r="I15" s="12"/>
    </row>
    <row r="16" spans="1:13" ht="15" customHeight="1">
      <c r="A16" s="5"/>
      <c r="B16" s="22" t="s">
        <v>9</v>
      </c>
      <c r="C16" s="38">
        <v>7381</v>
      </c>
      <c r="D16" s="39">
        <v>5683</v>
      </c>
      <c r="E16" s="52">
        <v>29.878585254267115</v>
      </c>
      <c r="F16" s="38">
        <v>22677</v>
      </c>
      <c r="G16" s="39">
        <v>14994</v>
      </c>
      <c r="H16" s="59">
        <v>51.240496198479391</v>
      </c>
      <c r="I16" s="12"/>
    </row>
    <row r="17" spans="1:9" ht="16.5">
      <c r="A17" s="5"/>
      <c r="B17" s="22" t="s">
        <v>45</v>
      </c>
      <c r="C17" s="38">
        <v>129</v>
      </c>
      <c r="D17" s="39">
        <v>60</v>
      </c>
      <c r="E17" s="52">
        <v>114.99999999999999</v>
      </c>
      <c r="F17" s="38">
        <v>321</v>
      </c>
      <c r="G17" s="39">
        <v>139</v>
      </c>
      <c r="H17" s="59">
        <v>130.93525179856115</v>
      </c>
      <c r="I17" s="12"/>
    </row>
    <row r="18" spans="1:9" ht="15" customHeight="1">
      <c r="A18" s="5"/>
      <c r="B18" s="22" t="s">
        <v>10</v>
      </c>
      <c r="C18" s="38">
        <v>737</v>
      </c>
      <c r="D18" s="39">
        <v>272</v>
      </c>
      <c r="E18" s="52">
        <v>170.95588235294116</v>
      </c>
      <c r="F18" s="38">
        <v>1475</v>
      </c>
      <c r="G18" s="39">
        <v>533</v>
      </c>
      <c r="H18" s="59">
        <v>176.73545966228895</v>
      </c>
      <c r="I18" s="12"/>
    </row>
    <row r="19" spans="1:9" ht="15" customHeight="1">
      <c r="A19" s="5"/>
      <c r="B19" s="22" t="s">
        <v>11</v>
      </c>
      <c r="C19" s="38">
        <v>14</v>
      </c>
      <c r="D19" s="39">
        <v>20</v>
      </c>
      <c r="E19" s="52">
        <v>-30</v>
      </c>
      <c r="F19" s="38">
        <v>82</v>
      </c>
      <c r="G19" s="39">
        <v>42</v>
      </c>
      <c r="H19" s="59">
        <v>95.238095238095227</v>
      </c>
      <c r="I19" s="12"/>
    </row>
    <row r="20" spans="1:9" ht="15" customHeight="1">
      <c r="A20" s="5"/>
      <c r="B20" s="22" t="s">
        <v>12</v>
      </c>
      <c r="C20" s="38">
        <v>840</v>
      </c>
      <c r="D20" s="39">
        <v>1534</v>
      </c>
      <c r="E20" s="52">
        <v>-45.241199478487616</v>
      </c>
      <c r="F20" s="38">
        <v>2701</v>
      </c>
      <c r="G20" s="39">
        <v>3284</v>
      </c>
      <c r="H20" s="59">
        <v>-17.752740560292327</v>
      </c>
      <c r="I20" s="12"/>
    </row>
    <row r="21" spans="1:9" ht="15" customHeight="1">
      <c r="A21" s="5"/>
      <c r="B21" s="22" t="s">
        <v>13</v>
      </c>
      <c r="C21" s="38">
        <v>9986</v>
      </c>
      <c r="D21" s="39">
        <v>6721</v>
      </c>
      <c r="E21" s="52">
        <v>48.579080493974111</v>
      </c>
      <c r="F21" s="38">
        <v>25000</v>
      </c>
      <c r="G21" s="39">
        <v>14275</v>
      </c>
      <c r="H21" s="59">
        <v>75.131348511383536</v>
      </c>
      <c r="I21" s="12"/>
    </row>
    <row r="22" spans="1:9" ht="15" customHeight="1">
      <c r="A22" s="5"/>
      <c r="B22" s="23" t="s">
        <v>14</v>
      </c>
      <c r="C22" s="40">
        <v>121</v>
      </c>
      <c r="D22" s="41">
        <v>131</v>
      </c>
      <c r="E22" s="53">
        <v>-7.6335877862595423</v>
      </c>
      <c r="F22" s="40">
        <v>484</v>
      </c>
      <c r="G22" s="41">
        <v>342</v>
      </c>
      <c r="H22" s="60">
        <v>41.520467836257311</v>
      </c>
      <c r="I22" s="12"/>
    </row>
    <row r="23" spans="1:9" ht="15" customHeight="1">
      <c r="A23" s="5"/>
      <c r="B23" s="22" t="s">
        <v>15</v>
      </c>
      <c r="C23" s="38">
        <v>3730</v>
      </c>
      <c r="D23" s="39">
        <v>1563</v>
      </c>
      <c r="E23" s="52">
        <v>138.64363403710814</v>
      </c>
      <c r="F23" s="38">
        <v>10152</v>
      </c>
      <c r="G23" s="39">
        <v>4244</v>
      </c>
      <c r="H23" s="59">
        <v>139.20829406220548</v>
      </c>
      <c r="I23" s="12"/>
    </row>
    <row r="24" spans="1:9" ht="15" customHeight="1">
      <c r="A24" s="5"/>
      <c r="B24" s="22" t="s">
        <v>16</v>
      </c>
      <c r="C24" s="38">
        <v>55222</v>
      </c>
      <c r="D24" s="39">
        <v>40540</v>
      </c>
      <c r="E24" s="52">
        <v>36.216082881105081</v>
      </c>
      <c r="F24" s="38">
        <v>162167</v>
      </c>
      <c r="G24" s="39">
        <v>111127</v>
      </c>
      <c r="H24" s="59">
        <v>45.929432091210955</v>
      </c>
      <c r="I24" s="12"/>
    </row>
    <row r="25" spans="1:9" s="13" customFormat="1" ht="15" customHeight="1">
      <c r="A25" s="5"/>
      <c r="B25" s="22" t="s">
        <v>17</v>
      </c>
      <c r="C25" s="38">
        <v>119368</v>
      </c>
      <c r="D25" s="39">
        <v>95862</v>
      </c>
      <c r="E25" s="52">
        <v>24.520665122780663</v>
      </c>
      <c r="F25" s="38">
        <v>356425</v>
      </c>
      <c r="G25" s="39">
        <v>194471</v>
      </c>
      <c r="H25" s="59">
        <v>83.27925500460222</v>
      </c>
      <c r="I25" s="12"/>
    </row>
    <row r="26" spans="1:9" ht="15" customHeight="1">
      <c r="A26" s="5"/>
      <c r="B26" s="22" t="s">
        <v>18</v>
      </c>
      <c r="C26" s="38">
        <v>687</v>
      </c>
      <c r="D26" s="39">
        <v>387</v>
      </c>
      <c r="E26" s="52">
        <v>77.51937984496125</v>
      </c>
      <c r="F26" s="38">
        <v>2176</v>
      </c>
      <c r="G26" s="39">
        <v>679</v>
      </c>
      <c r="H26" s="59">
        <v>220.47128129602359</v>
      </c>
      <c r="I26" s="12"/>
    </row>
    <row r="27" spans="1:9" ht="15" customHeight="1">
      <c r="A27" s="5"/>
      <c r="B27" s="22" t="s">
        <v>19</v>
      </c>
      <c r="C27" s="38">
        <v>1985</v>
      </c>
      <c r="D27" s="39">
        <v>1274</v>
      </c>
      <c r="E27" s="52">
        <v>55.80847723704867</v>
      </c>
      <c r="F27" s="38">
        <v>4312</v>
      </c>
      <c r="G27" s="39">
        <v>3046</v>
      </c>
      <c r="H27" s="59">
        <v>41.562705187130661</v>
      </c>
      <c r="I27" s="12"/>
    </row>
    <row r="28" spans="1:9" ht="15" customHeight="1">
      <c r="A28" s="5"/>
      <c r="B28" s="22" t="s">
        <v>20</v>
      </c>
      <c r="C28" s="38">
        <v>827</v>
      </c>
      <c r="D28" s="39">
        <v>400</v>
      </c>
      <c r="E28" s="52">
        <v>106.74999999999999</v>
      </c>
      <c r="F28" s="38">
        <v>8646</v>
      </c>
      <c r="G28" s="39">
        <v>4013</v>
      </c>
      <c r="H28" s="59">
        <v>115.44978818838774</v>
      </c>
      <c r="I28" s="12"/>
    </row>
    <row r="29" spans="1:9" ht="15" customHeight="1">
      <c r="A29" s="5"/>
      <c r="B29" s="22" t="s">
        <v>21</v>
      </c>
      <c r="C29" s="38">
        <v>20205</v>
      </c>
      <c r="D29" s="39">
        <v>14979</v>
      </c>
      <c r="E29" s="52">
        <v>34.888844382134984</v>
      </c>
      <c r="F29" s="38">
        <v>67283</v>
      </c>
      <c r="G29" s="39">
        <v>32502</v>
      </c>
      <c r="H29" s="59">
        <v>107.01187619223434</v>
      </c>
      <c r="I29" s="12"/>
    </row>
    <row r="30" spans="1:9" ht="15" customHeight="1">
      <c r="A30" s="5"/>
      <c r="B30" s="22" t="s">
        <v>68</v>
      </c>
      <c r="C30" s="38">
        <v>128</v>
      </c>
      <c r="D30" s="39">
        <v>78</v>
      </c>
      <c r="E30" s="52">
        <v>64.102564102564102</v>
      </c>
      <c r="F30" s="38">
        <v>425</v>
      </c>
      <c r="G30" s="39">
        <v>307</v>
      </c>
      <c r="H30" s="59">
        <v>38.436482084690553</v>
      </c>
      <c r="I30" s="12"/>
    </row>
    <row r="31" spans="1:9" ht="15" customHeight="1">
      <c r="A31" s="5"/>
      <c r="B31" s="22" t="s">
        <v>37</v>
      </c>
      <c r="C31" s="38">
        <v>572</v>
      </c>
      <c r="D31" s="39">
        <v>125</v>
      </c>
      <c r="E31" s="52">
        <v>357.6</v>
      </c>
      <c r="F31" s="38">
        <v>1155</v>
      </c>
      <c r="G31" s="39">
        <v>453</v>
      </c>
      <c r="H31" s="59">
        <v>154.96688741721854</v>
      </c>
      <c r="I31" s="12"/>
    </row>
    <row r="32" spans="1:9" ht="14.25">
      <c r="A32" s="5"/>
      <c r="B32" s="22" t="s">
        <v>22</v>
      </c>
      <c r="C32" s="38">
        <v>1557</v>
      </c>
      <c r="D32" s="39">
        <v>992</v>
      </c>
      <c r="E32" s="52">
        <v>56.955645161290327</v>
      </c>
      <c r="F32" s="38">
        <v>4650</v>
      </c>
      <c r="G32" s="39">
        <v>2473</v>
      </c>
      <c r="H32" s="59">
        <v>88.03073190456935</v>
      </c>
      <c r="I32" s="12"/>
    </row>
    <row r="33" spans="1:17" ht="15" customHeight="1">
      <c r="A33" s="5"/>
      <c r="B33" s="22" t="s">
        <v>23</v>
      </c>
      <c r="C33" s="38">
        <v>34232</v>
      </c>
      <c r="D33" s="39">
        <v>44150</v>
      </c>
      <c r="E33" s="52">
        <v>-22.4643261608154</v>
      </c>
      <c r="F33" s="38">
        <v>64149</v>
      </c>
      <c r="G33" s="39">
        <v>73005</v>
      </c>
      <c r="H33" s="59">
        <v>-12.130675981097184</v>
      </c>
      <c r="I33" s="12"/>
    </row>
    <row r="34" spans="1:17" ht="15" customHeight="1">
      <c r="A34" s="5"/>
      <c r="B34" s="22" t="s">
        <v>24</v>
      </c>
      <c r="C34" s="38">
        <v>3068</v>
      </c>
      <c r="D34" s="39">
        <v>1510</v>
      </c>
      <c r="E34" s="52">
        <v>103.17880794701986</v>
      </c>
      <c r="F34" s="38">
        <v>7164</v>
      </c>
      <c r="G34" s="39">
        <v>3679</v>
      </c>
      <c r="H34" s="59">
        <v>94.72682794237565</v>
      </c>
      <c r="I34" s="12"/>
    </row>
    <row r="35" spans="1:17" ht="15" customHeight="1">
      <c r="A35" s="5"/>
      <c r="B35" s="22" t="s">
        <v>25</v>
      </c>
      <c r="C35" s="38">
        <v>5421</v>
      </c>
      <c r="D35" s="39">
        <v>2564</v>
      </c>
      <c r="E35" s="52">
        <v>111.42745709828392</v>
      </c>
      <c r="F35" s="38">
        <v>13260</v>
      </c>
      <c r="G35" s="39">
        <v>7830</v>
      </c>
      <c r="H35" s="59">
        <v>69.348659003831415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4428</v>
      </c>
      <c r="D36" s="39">
        <v>1439</v>
      </c>
      <c r="E36" s="52">
        <v>207.71369006254346</v>
      </c>
      <c r="F36" s="38">
        <v>6342</v>
      </c>
      <c r="G36" s="39">
        <v>2845</v>
      </c>
      <c r="H36" s="59">
        <v>122.91739894551846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390</v>
      </c>
      <c r="D37" s="39">
        <v>340</v>
      </c>
      <c r="E37" s="52">
        <v>14.705882352941178</v>
      </c>
      <c r="F37" s="38">
        <v>1105</v>
      </c>
      <c r="G37" s="39">
        <v>918</v>
      </c>
      <c r="H37" s="59">
        <v>20.37037037037037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589</v>
      </c>
      <c r="D38" s="39">
        <v>630</v>
      </c>
      <c r="E38" s="52">
        <v>-6.5079365079365088</v>
      </c>
      <c r="F38" s="38">
        <v>1722</v>
      </c>
      <c r="G38" s="39">
        <v>1647</v>
      </c>
      <c r="H38" s="59">
        <v>4.5537340619307827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8657</v>
      </c>
      <c r="D39" s="39">
        <v>8010</v>
      </c>
      <c r="E39" s="52">
        <v>8.0774032459425715</v>
      </c>
      <c r="F39" s="38">
        <v>23690</v>
      </c>
      <c r="G39" s="39">
        <v>17927</v>
      </c>
      <c r="H39" s="59">
        <v>32.147040776482399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20087</v>
      </c>
      <c r="D40" s="39">
        <v>11674</v>
      </c>
      <c r="E40" s="52">
        <v>72.066129861230081</v>
      </c>
      <c r="F40" s="38">
        <v>57489</v>
      </c>
      <c r="G40" s="39">
        <v>27973</v>
      </c>
      <c r="H40" s="59">
        <v>105.5160333178422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309598</v>
      </c>
      <c r="D41" s="44">
        <v>247975</v>
      </c>
      <c r="E41" s="54">
        <v>24.850488960580705</v>
      </c>
      <c r="F41" s="43">
        <v>878432</v>
      </c>
      <c r="G41" s="44">
        <v>538734</v>
      </c>
      <c r="H41" s="61">
        <v>63.05486566654416</v>
      </c>
      <c r="I41" s="12"/>
    </row>
    <row r="42" spans="1:17" ht="15" customHeight="1">
      <c r="A42" s="5"/>
      <c r="B42" s="28" t="s">
        <v>39</v>
      </c>
      <c r="C42" s="45">
        <v>296597</v>
      </c>
      <c r="D42" s="46">
        <v>240562</v>
      </c>
      <c r="E42" s="55">
        <v>23.293371355409416</v>
      </c>
      <c r="F42" s="45">
        <v>851144</v>
      </c>
      <c r="G42" s="46">
        <v>521499</v>
      </c>
      <c r="H42" s="62">
        <v>63.211051219657179</v>
      </c>
      <c r="I42" s="12"/>
    </row>
    <row r="43" spans="1:17" ht="15" customHeight="1">
      <c r="A43" s="5"/>
      <c r="B43" s="28" t="s">
        <v>40</v>
      </c>
      <c r="C43" s="45">
        <v>13001</v>
      </c>
      <c r="D43" s="46">
        <v>7413</v>
      </c>
      <c r="E43" s="55">
        <v>75.381087279104278</v>
      </c>
      <c r="F43" s="45">
        <v>27288</v>
      </c>
      <c r="G43" s="46">
        <v>17235</v>
      </c>
      <c r="H43" s="62">
        <v>58.328981723237597</v>
      </c>
      <c r="I43" s="12"/>
    </row>
    <row r="44" spans="1:17" ht="15" customHeight="1">
      <c r="A44" s="5"/>
      <c r="B44" s="22" t="s">
        <v>31</v>
      </c>
      <c r="C44" s="38">
        <v>1202</v>
      </c>
      <c r="D44" s="39">
        <v>603</v>
      </c>
      <c r="E44" s="52">
        <v>99.336650082918737</v>
      </c>
      <c r="F44" s="38">
        <v>3561</v>
      </c>
      <c r="G44" s="39">
        <v>2356</v>
      </c>
      <c r="H44" s="59">
        <v>51.146010186757216</v>
      </c>
      <c r="I44" s="12"/>
    </row>
    <row r="45" spans="1:17" ht="15" customHeight="1">
      <c r="A45" s="5"/>
      <c r="B45" s="22" t="s">
        <v>32</v>
      </c>
      <c r="C45" s="38">
        <v>33193</v>
      </c>
      <c r="D45" s="39">
        <v>28626</v>
      </c>
      <c r="E45" s="52">
        <v>15.954027806888844</v>
      </c>
      <c r="F45" s="38">
        <v>113751</v>
      </c>
      <c r="G45" s="39">
        <v>76804</v>
      </c>
      <c r="H45" s="59">
        <v>48.105567418363627</v>
      </c>
      <c r="I45" s="12"/>
    </row>
    <row r="46" spans="1:17" ht="15" customHeight="1">
      <c r="A46" s="5"/>
      <c r="B46" s="22" t="s">
        <v>33</v>
      </c>
      <c r="C46" s="38">
        <v>7768</v>
      </c>
      <c r="D46" s="39">
        <v>8345</v>
      </c>
      <c r="E46" s="52">
        <v>-6.9143199520671068</v>
      </c>
      <c r="F46" s="38">
        <v>31889</v>
      </c>
      <c r="G46" s="39">
        <v>19545</v>
      </c>
      <c r="H46" s="59">
        <v>63.156817600409312</v>
      </c>
      <c r="I46" s="12"/>
    </row>
    <row r="47" spans="1:17" ht="15" customHeight="1">
      <c r="A47" s="5"/>
      <c r="B47" s="25" t="s">
        <v>1</v>
      </c>
      <c r="C47" s="47">
        <v>42163</v>
      </c>
      <c r="D47" s="48">
        <v>37574</v>
      </c>
      <c r="E47" s="56">
        <v>12.213232554425932</v>
      </c>
      <c r="F47" s="47">
        <v>149201</v>
      </c>
      <c r="G47" s="48">
        <v>98705</v>
      </c>
      <c r="H47" s="63">
        <v>51.158502608783749</v>
      </c>
      <c r="I47" s="12"/>
    </row>
    <row r="48" spans="1:17" ht="14.25">
      <c r="A48" s="5"/>
      <c r="B48" s="22" t="s">
        <v>34</v>
      </c>
      <c r="C48" s="38">
        <v>65586</v>
      </c>
      <c r="D48" s="39">
        <v>41594</v>
      </c>
      <c r="E48" s="52">
        <v>57.681396355243542</v>
      </c>
      <c r="F48" s="38">
        <v>190727</v>
      </c>
      <c r="G48" s="39">
        <v>108205</v>
      </c>
      <c r="H48" s="59">
        <v>76.264497943717942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417347</v>
      </c>
      <c r="D49" s="48">
        <v>327143</v>
      </c>
      <c r="E49" s="56">
        <v>27.573263068444078</v>
      </c>
      <c r="F49" s="47">
        <v>1218360</v>
      </c>
      <c r="G49" s="48">
        <v>745644</v>
      </c>
      <c r="H49" s="63">
        <v>63.397009833110708</v>
      </c>
      <c r="I49" s="12"/>
    </row>
    <row r="50" spans="1:13" ht="15" customHeight="1">
      <c r="A50" s="5"/>
      <c r="B50" s="27" t="s">
        <v>7</v>
      </c>
      <c r="C50" s="49">
        <v>404346</v>
      </c>
      <c r="D50" s="50">
        <v>319730</v>
      </c>
      <c r="E50" s="57">
        <v>26.464829700059422</v>
      </c>
      <c r="F50" s="49">
        <v>1191072</v>
      </c>
      <c r="G50" s="50">
        <v>728409</v>
      </c>
      <c r="H50" s="64">
        <v>63.516925243922032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15"/>
      <c r="G51" s="1"/>
      <c r="H51" s="31" t="s">
        <v>48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43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36"/>
      <c r="H53" s="36"/>
      <c r="I53" s="1"/>
    </row>
    <row r="54" spans="1:13" ht="12.75">
      <c r="A54" s="1"/>
      <c r="G54" s="36"/>
      <c r="H54" s="36"/>
      <c r="I54" s="1"/>
    </row>
    <row r="55" spans="1:13" ht="15" customHeight="1">
      <c r="A55" s="5"/>
      <c r="G55" s="36"/>
      <c r="H55" s="36"/>
    </row>
    <row r="56" spans="1:13" ht="15" customHeight="1">
      <c r="A56" s="5"/>
      <c r="G56" s="36"/>
      <c r="H56" s="36"/>
      <c r="I56" s="1"/>
    </row>
    <row r="57" spans="1:13" ht="15" customHeight="1">
      <c r="A57" s="5"/>
      <c r="G57" s="36"/>
      <c r="H57" s="36"/>
      <c r="I57" s="1"/>
    </row>
    <row r="58" spans="1:13" ht="15" customHeight="1">
      <c r="A58" s="1"/>
      <c r="G58" s="36"/>
      <c r="H58" s="36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4" t="s">
        <v>5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65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38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(7.00am GMT), 2 February 2022</v>
      </c>
      <c r="D5" s="112"/>
      <c r="E5" s="112"/>
      <c r="F5" s="112"/>
      <c r="G5" s="112"/>
      <c r="H5" s="113"/>
    </row>
    <row r="6" spans="1:13" ht="2.65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6" t="s">
        <v>46</v>
      </c>
      <c r="D8" s="126"/>
      <c r="E8" s="126"/>
      <c r="F8" s="126"/>
      <c r="G8" s="126"/>
      <c r="H8" s="126"/>
    </row>
    <row r="9" spans="1:13" ht="21.4" customHeight="1">
      <c r="A9" s="7"/>
      <c r="C9" s="127" t="s">
        <v>42</v>
      </c>
      <c r="D9" s="127"/>
      <c r="E9" s="127"/>
      <c r="F9" s="127"/>
      <c r="G9" s="127"/>
      <c r="H9" s="12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Q4</v>
      </c>
      <c r="D12" s="120"/>
      <c r="E12" s="121"/>
      <c r="F12" s="122" t="str">
        <f>BEV!F12</f>
        <v>Q1-Q4</v>
      </c>
      <c r="G12" s="120"/>
      <c r="H12" s="123"/>
      <c r="I12" s="11"/>
    </row>
    <row r="13" spans="1:13" ht="15" customHeight="1">
      <c r="A13" s="5"/>
      <c r="B13" s="37"/>
      <c r="C13" s="117" t="s">
        <v>36</v>
      </c>
      <c r="D13" s="118"/>
      <c r="E13" s="69" t="s">
        <v>3</v>
      </c>
      <c r="F13" s="124" t="s">
        <v>36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74">
        <f>BEV!F14</f>
        <v>2021</v>
      </c>
      <c r="G14" s="74">
        <f>BEV!G14</f>
        <v>2020</v>
      </c>
      <c r="H14" s="67" t="str">
        <f>BEV!H14</f>
        <v>21/20</v>
      </c>
    </row>
    <row r="15" spans="1:13" ht="14.25">
      <c r="A15" s="5"/>
      <c r="B15" s="21" t="s">
        <v>8</v>
      </c>
      <c r="C15" s="38">
        <v>3286</v>
      </c>
      <c r="D15" s="39">
        <v>3212</v>
      </c>
      <c r="E15" s="81">
        <v>2.3038605230386051</v>
      </c>
      <c r="F15" s="38">
        <v>14626</v>
      </c>
      <c r="G15" s="39">
        <v>7641</v>
      </c>
      <c r="H15" s="88">
        <v>91.414736291061388</v>
      </c>
      <c r="I15" s="12"/>
    </row>
    <row r="16" spans="1:13" ht="15" customHeight="1">
      <c r="A16" s="5"/>
      <c r="B16" s="22" t="s">
        <v>9</v>
      </c>
      <c r="C16" s="38">
        <v>10490</v>
      </c>
      <c r="D16" s="39">
        <v>14215</v>
      </c>
      <c r="E16" s="82">
        <v>-26.204713330988394</v>
      </c>
      <c r="F16" s="38">
        <v>47761</v>
      </c>
      <c r="G16" s="39">
        <v>31694</v>
      </c>
      <c r="H16" s="89">
        <v>50.694137691676659</v>
      </c>
      <c r="I16" s="12"/>
    </row>
    <row r="17" spans="1:9" ht="16.5">
      <c r="A17" s="5"/>
      <c r="B17" s="22" t="s">
        <v>45</v>
      </c>
      <c r="C17" s="38">
        <v>21</v>
      </c>
      <c r="D17" s="39">
        <v>12</v>
      </c>
      <c r="E17" s="82">
        <v>75</v>
      </c>
      <c r="F17" s="38">
        <v>97</v>
      </c>
      <c r="G17" s="39">
        <v>41</v>
      </c>
      <c r="H17" s="89">
        <v>136.58536585365854</v>
      </c>
      <c r="I17" s="12"/>
    </row>
    <row r="18" spans="1:9" ht="15" customHeight="1">
      <c r="A18" s="5"/>
      <c r="B18" s="22" t="s">
        <v>10</v>
      </c>
      <c r="C18" s="38">
        <v>124</v>
      </c>
      <c r="D18" s="39">
        <v>58</v>
      </c>
      <c r="E18" s="82">
        <v>113.79310344827587</v>
      </c>
      <c r="F18" s="38">
        <v>399</v>
      </c>
      <c r="G18" s="39">
        <v>143</v>
      </c>
      <c r="H18" s="89">
        <v>179.02097902097901</v>
      </c>
      <c r="I18" s="12"/>
    </row>
    <row r="19" spans="1:9" ht="15" customHeight="1">
      <c r="A19" s="5"/>
      <c r="B19" s="22" t="s">
        <v>11</v>
      </c>
      <c r="C19" s="101">
        <v>14</v>
      </c>
      <c r="D19" s="103">
        <v>17</v>
      </c>
      <c r="E19" s="82">
        <v>-17.647058823529413</v>
      </c>
      <c r="F19" s="101">
        <v>97</v>
      </c>
      <c r="G19" s="103">
        <v>83</v>
      </c>
      <c r="H19" s="89">
        <v>16.867469879518072</v>
      </c>
      <c r="I19" s="12"/>
    </row>
    <row r="20" spans="1:9" ht="15" customHeight="1">
      <c r="A20" s="5"/>
      <c r="B20" s="22" t="s">
        <v>12</v>
      </c>
      <c r="C20" s="38">
        <v>864</v>
      </c>
      <c r="D20" s="39">
        <v>792</v>
      </c>
      <c r="E20" s="82">
        <v>9.0909090909090917</v>
      </c>
      <c r="F20" s="38">
        <v>3907</v>
      </c>
      <c r="G20" s="39">
        <v>1981</v>
      </c>
      <c r="H20" s="89">
        <v>97.223624432104998</v>
      </c>
      <c r="I20" s="12"/>
    </row>
    <row r="21" spans="1:9" ht="15" customHeight="1">
      <c r="A21" s="5"/>
      <c r="B21" s="22" t="s">
        <v>13</v>
      </c>
      <c r="C21" s="38">
        <v>12425</v>
      </c>
      <c r="D21" s="39">
        <v>7340</v>
      </c>
      <c r="E21" s="82">
        <v>69.277929155313359</v>
      </c>
      <c r="F21" s="38">
        <v>40478</v>
      </c>
      <c r="G21" s="39">
        <v>18243</v>
      </c>
      <c r="H21" s="89">
        <v>121.88236583895193</v>
      </c>
      <c r="I21" s="12"/>
    </row>
    <row r="22" spans="1:9" ht="15" customHeight="1">
      <c r="A22" s="5"/>
      <c r="B22" s="23" t="s">
        <v>14</v>
      </c>
      <c r="C22" s="40">
        <v>27</v>
      </c>
      <c r="D22" s="41">
        <v>25</v>
      </c>
      <c r="E22" s="83">
        <v>8</v>
      </c>
      <c r="F22" s="40">
        <v>167</v>
      </c>
      <c r="G22" s="41">
        <v>75</v>
      </c>
      <c r="H22" s="90">
        <v>122.66666666666666</v>
      </c>
      <c r="I22" s="12"/>
    </row>
    <row r="23" spans="1:9" ht="15" customHeight="1">
      <c r="A23" s="5"/>
      <c r="B23" s="22" t="s">
        <v>15</v>
      </c>
      <c r="C23" s="38">
        <v>4157</v>
      </c>
      <c r="D23" s="39">
        <v>3634</v>
      </c>
      <c r="E23" s="82">
        <v>14.391854705558613</v>
      </c>
      <c r="F23" s="38">
        <v>20139</v>
      </c>
      <c r="G23" s="39">
        <v>13231</v>
      </c>
      <c r="H23" s="89">
        <v>52.210717254931602</v>
      </c>
      <c r="I23" s="12"/>
    </row>
    <row r="24" spans="1:9" ht="15" customHeight="1">
      <c r="A24" s="5"/>
      <c r="B24" s="22" t="s">
        <v>16</v>
      </c>
      <c r="C24" s="38">
        <v>39175</v>
      </c>
      <c r="D24" s="39">
        <v>34305</v>
      </c>
      <c r="E24" s="82">
        <v>14.196181314677162</v>
      </c>
      <c r="F24" s="38">
        <v>141001</v>
      </c>
      <c r="G24" s="39">
        <v>74592</v>
      </c>
      <c r="H24" s="89">
        <v>89.029654654654649</v>
      </c>
      <c r="I24" s="12"/>
    </row>
    <row r="25" spans="1:9" s="13" customFormat="1" ht="15" customHeight="1">
      <c r="A25" s="5"/>
      <c r="B25" s="22" t="s">
        <v>17</v>
      </c>
      <c r="C25" s="38">
        <v>84385</v>
      </c>
      <c r="D25" s="39">
        <v>94587</v>
      </c>
      <c r="E25" s="82">
        <v>-10.785837377229429</v>
      </c>
      <c r="F25" s="38">
        <v>325449</v>
      </c>
      <c r="G25" s="39">
        <v>200469</v>
      </c>
      <c r="H25" s="89">
        <v>62.343803780135588</v>
      </c>
      <c r="I25" s="12"/>
    </row>
    <row r="26" spans="1:9" ht="15" customHeight="1">
      <c r="A26" s="5"/>
      <c r="B26" s="22" t="s">
        <v>18</v>
      </c>
      <c r="C26" s="38">
        <v>1475</v>
      </c>
      <c r="D26" s="39">
        <v>862</v>
      </c>
      <c r="E26" s="82">
        <v>71.113689095127611</v>
      </c>
      <c r="F26" s="38">
        <v>4785</v>
      </c>
      <c r="G26" s="39">
        <v>1456</v>
      </c>
      <c r="H26" s="89">
        <v>228.6401098901099</v>
      </c>
      <c r="I26" s="12"/>
    </row>
    <row r="27" spans="1:9" ht="15" customHeight="1">
      <c r="A27" s="5"/>
      <c r="B27" s="22" t="s">
        <v>19</v>
      </c>
      <c r="C27" s="38">
        <v>1032</v>
      </c>
      <c r="D27" s="39">
        <v>1257</v>
      </c>
      <c r="E27" s="82">
        <v>-17.899761336515514</v>
      </c>
      <c r="F27" s="38">
        <v>4236</v>
      </c>
      <c r="G27" s="39">
        <v>2996</v>
      </c>
      <c r="H27" s="89">
        <v>41.388518024032045</v>
      </c>
      <c r="I27" s="12"/>
    </row>
    <row r="28" spans="1:9" ht="15" customHeight="1">
      <c r="A28" s="5"/>
      <c r="B28" s="22" t="s">
        <v>20</v>
      </c>
      <c r="C28" s="38">
        <v>439</v>
      </c>
      <c r="D28" s="39">
        <v>153</v>
      </c>
      <c r="E28" s="82">
        <v>186.92810457516339</v>
      </c>
      <c r="F28" s="38">
        <v>7891</v>
      </c>
      <c r="G28" s="39">
        <v>2492</v>
      </c>
      <c r="H28" s="89">
        <v>216.65329052969503</v>
      </c>
      <c r="I28" s="12"/>
    </row>
    <row r="29" spans="1:9" ht="15" customHeight="1">
      <c r="A29" s="5"/>
      <c r="B29" s="22" t="s">
        <v>21</v>
      </c>
      <c r="C29" s="38">
        <v>17029</v>
      </c>
      <c r="D29" s="39">
        <v>14969</v>
      </c>
      <c r="E29" s="82">
        <v>13.761774333622819</v>
      </c>
      <c r="F29" s="38">
        <v>70472</v>
      </c>
      <c r="G29" s="39">
        <v>27407</v>
      </c>
      <c r="H29" s="89">
        <v>157.13138979092932</v>
      </c>
      <c r="I29" s="12"/>
    </row>
    <row r="30" spans="1:9" ht="15" customHeight="1">
      <c r="A30" s="5"/>
      <c r="B30" s="22" t="s">
        <v>68</v>
      </c>
      <c r="C30" s="38">
        <v>46</v>
      </c>
      <c r="D30" s="39">
        <v>16</v>
      </c>
      <c r="E30" s="82">
        <v>187.5</v>
      </c>
      <c r="F30" s="38">
        <v>144</v>
      </c>
      <c r="G30" s="39">
        <v>73</v>
      </c>
      <c r="H30" s="89">
        <v>97.260273972602747</v>
      </c>
      <c r="I30" s="12"/>
    </row>
    <row r="31" spans="1:9" ht="15" customHeight="1">
      <c r="A31" s="5"/>
      <c r="B31" s="22" t="s">
        <v>37</v>
      </c>
      <c r="C31" s="101">
        <v>0</v>
      </c>
      <c r="D31" s="103">
        <v>0</v>
      </c>
      <c r="E31" s="82"/>
      <c r="F31" s="101">
        <v>0</v>
      </c>
      <c r="G31" s="103">
        <v>0</v>
      </c>
      <c r="H31" s="89"/>
      <c r="I31" s="12"/>
    </row>
    <row r="32" spans="1:9" ht="14.25">
      <c r="A32" s="5"/>
      <c r="B32" s="22" t="s">
        <v>22</v>
      </c>
      <c r="C32" s="38">
        <v>964</v>
      </c>
      <c r="D32" s="39">
        <v>1176</v>
      </c>
      <c r="E32" s="82">
        <v>-18.027210884353742</v>
      </c>
      <c r="F32" s="38">
        <v>4443</v>
      </c>
      <c r="G32" s="39">
        <v>2685</v>
      </c>
      <c r="H32" s="89">
        <v>65.47486033519553</v>
      </c>
      <c r="I32" s="12"/>
    </row>
    <row r="33" spans="1:17" ht="15" customHeight="1">
      <c r="A33" s="5"/>
      <c r="B33" s="22" t="s">
        <v>23</v>
      </c>
      <c r="C33" s="38">
        <v>7590</v>
      </c>
      <c r="D33" s="39">
        <v>4845</v>
      </c>
      <c r="E33" s="82">
        <v>56.656346749226003</v>
      </c>
      <c r="F33" s="38">
        <v>31016</v>
      </c>
      <c r="G33" s="39">
        <v>14891</v>
      </c>
      <c r="H33" s="89">
        <v>108.28688469545362</v>
      </c>
      <c r="I33" s="12"/>
    </row>
    <row r="34" spans="1:17" ht="15" customHeight="1">
      <c r="A34" s="5"/>
      <c r="B34" s="22" t="s">
        <v>24</v>
      </c>
      <c r="C34" s="38">
        <v>2538</v>
      </c>
      <c r="D34" s="39">
        <v>2107</v>
      </c>
      <c r="E34" s="82">
        <v>20.455624110109159</v>
      </c>
      <c r="F34" s="38">
        <v>9269</v>
      </c>
      <c r="G34" s="39">
        <v>4505</v>
      </c>
      <c r="H34" s="89">
        <v>105.74916759156491</v>
      </c>
      <c r="I34" s="12"/>
    </row>
    <row r="35" spans="1:17" ht="15" customHeight="1">
      <c r="A35" s="5"/>
      <c r="B35" s="22" t="s">
        <v>25</v>
      </c>
      <c r="C35" s="38">
        <v>4086</v>
      </c>
      <c r="D35" s="39">
        <v>4985</v>
      </c>
      <c r="E35" s="82">
        <v>-18.034102306920762</v>
      </c>
      <c r="F35" s="38">
        <v>15660</v>
      </c>
      <c r="G35" s="39">
        <v>11867</v>
      </c>
      <c r="H35" s="89">
        <v>31.962585320637061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67</v>
      </c>
      <c r="C36" s="101">
        <v>908</v>
      </c>
      <c r="D36" s="102">
        <v>480</v>
      </c>
      <c r="E36" s="82">
        <v>89.166666666666671</v>
      </c>
      <c r="F36" s="101">
        <v>2630</v>
      </c>
      <c r="G36" s="102">
        <v>1036</v>
      </c>
      <c r="H36" s="89">
        <v>153.86100386100387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336</v>
      </c>
      <c r="D37" s="39">
        <v>333</v>
      </c>
      <c r="E37" s="82">
        <v>0.90090090090090091</v>
      </c>
      <c r="F37" s="38">
        <v>1166</v>
      </c>
      <c r="G37" s="39">
        <v>863</v>
      </c>
      <c r="H37" s="89">
        <v>35.110081112398611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51</v>
      </c>
      <c r="D38" s="39">
        <v>34</v>
      </c>
      <c r="E38" s="82">
        <v>50</v>
      </c>
      <c r="F38" s="38">
        <v>191</v>
      </c>
      <c r="G38" s="39">
        <v>39</v>
      </c>
      <c r="H38" s="89">
        <v>389.74358974358972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13420</v>
      </c>
      <c r="D39" s="39">
        <v>12048</v>
      </c>
      <c r="E39" s="82">
        <v>11.387782204515272</v>
      </c>
      <c r="F39" s="38">
        <v>43226</v>
      </c>
      <c r="G39" s="39">
        <v>23309</v>
      </c>
      <c r="H39" s="89">
        <v>85.447681153202623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18241</v>
      </c>
      <c r="D40" s="39">
        <v>25845</v>
      </c>
      <c r="E40" s="82">
        <v>-29.421551557361191</v>
      </c>
      <c r="F40" s="38">
        <v>77842</v>
      </c>
      <c r="G40" s="39">
        <v>66105</v>
      </c>
      <c r="H40" s="89">
        <v>17.755086604644127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223123</v>
      </c>
      <c r="D41" s="44">
        <v>227307</v>
      </c>
      <c r="E41" s="84">
        <v>-1.8406824250902964</v>
      </c>
      <c r="F41" s="43">
        <v>867092</v>
      </c>
      <c r="G41" s="44">
        <v>507917</v>
      </c>
      <c r="H41" s="91">
        <v>70.715294034261504</v>
      </c>
      <c r="I41" s="12"/>
    </row>
    <row r="42" spans="1:17" ht="15" customHeight="1">
      <c r="A42" s="5"/>
      <c r="B42" s="28" t="s">
        <v>39</v>
      </c>
      <c r="C42" s="45">
        <v>217162</v>
      </c>
      <c r="D42" s="46">
        <v>222176</v>
      </c>
      <c r="E42" s="85">
        <v>-2.2567694080368716</v>
      </c>
      <c r="F42" s="45">
        <v>844789</v>
      </c>
      <c r="G42" s="46">
        <v>496082</v>
      </c>
      <c r="H42" s="92">
        <v>70.292209755645246</v>
      </c>
      <c r="I42" s="12"/>
    </row>
    <row r="43" spans="1:17" ht="15" customHeight="1">
      <c r="A43" s="5"/>
      <c r="B43" s="28" t="s">
        <v>40</v>
      </c>
      <c r="C43" s="45">
        <v>5961</v>
      </c>
      <c r="D43" s="46">
        <v>5131</v>
      </c>
      <c r="E43" s="85">
        <v>16.176183979731046</v>
      </c>
      <c r="F43" s="45">
        <v>22303</v>
      </c>
      <c r="G43" s="46">
        <v>11835</v>
      </c>
      <c r="H43" s="92">
        <v>88.449514152936203</v>
      </c>
      <c r="I43" s="12"/>
    </row>
    <row r="44" spans="1:17" ht="15" customHeight="1">
      <c r="A44" s="5"/>
      <c r="B44" s="22" t="s">
        <v>31</v>
      </c>
      <c r="C44" s="38">
        <v>1093</v>
      </c>
      <c r="D44" s="39">
        <v>625</v>
      </c>
      <c r="E44" s="82">
        <v>74.88</v>
      </c>
      <c r="F44" s="38">
        <v>3420</v>
      </c>
      <c r="G44" s="39">
        <v>1859</v>
      </c>
      <c r="H44" s="89">
        <v>83.969876277568588</v>
      </c>
      <c r="I44" s="12"/>
    </row>
    <row r="45" spans="1:17" ht="15" customHeight="1">
      <c r="A45" s="5"/>
      <c r="B45" s="22" t="s">
        <v>32</v>
      </c>
      <c r="C45" s="38">
        <v>9585</v>
      </c>
      <c r="D45" s="39">
        <v>9547</v>
      </c>
      <c r="E45" s="82">
        <v>0.39803079501414051</v>
      </c>
      <c r="F45" s="38">
        <v>38166</v>
      </c>
      <c r="G45" s="39">
        <v>28909</v>
      </c>
      <c r="H45" s="89">
        <v>32.021169877892696</v>
      </c>
      <c r="I45" s="12"/>
    </row>
    <row r="46" spans="1:17" ht="15" customHeight="1">
      <c r="A46" s="5"/>
      <c r="B46" s="22" t="s">
        <v>33</v>
      </c>
      <c r="C46" s="38">
        <v>5993</v>
      </c>
      <c r="D46" s="39">
        <v>6400</v>
      </c>
      <c r="E46" s="82">
        <v>-6.359375</v>
      </c>
      <c r="F46" s="38">
        <v>21790</v>
      </c>
      <c r="G46" s="39">
        <v>14429</v>
      </c>
      <c r="H46" s="89">
        <v>51.015316376741282</v>
      </c>
      <c r="I46" s="12"/>
    </row>
    <row r="47" spans="1:17" ht="15" customHeight="1">
      <c r="A47" s="5"/>
      <c r="B47" s="25" t="s">
        <v>1</v>
      </c>
      <c r="C47" s="47">
        <v>16671</v>
      </c>
      <c r="D47" s="48">
        <v>16572</v>
      </c>
      <c r="E47" s="86">
        <v>0.59739319333816077</v>
      </c>
      <c r="F47" s="47">
        <v>63376</v>
      </c>
      <c r="G47" s="48">
        <v>45197</v>
      </c>
      <c r="H47" s="93">
        <v>40.221696130274132</v>
      </c>
      <c r="I47" s="12"/>
    </row>
    <row r="48" spans="1:17" ht="14.25">
      <c r="A48" s="5"/>
      <c r="B48" s="22" t="s">
        <v>34</v>
      </c>
      <c r="C48" s="38">
        <v>27514</v>
      </c>
      <c r="D48" s="39">
        <v>24651</v>
      </c>
      <c r="E48" s="82">
        <v>11.614133300880289</v>
      </c>
      <c r="F48" s="38">
        <v>114554</v>
      </c>
      <c r="G48" s="39">
        <v>67134</v>
      </c>
      <c r="H48" s="89">
        <v>70.634849703577913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267308</v>
      </c>
      <c r="D49" s="48">
        <v>268530</v>
      </c>
      <c r="E49" s="86">
        <v>-0.45507019699847312</v>
      </c>
      <c r="F49" s="47">
        <v>1045022</v>
      </c>
      <c r="G49" s="48">
        <v>620248</v>
      </c>
      <c r="H49" s="93">
        <v>68.484541667204084</v>
      </c>
      <c r="I49" s="12"/>
    </row>
    <row r="50" spans="1:13" ht="15" customHeight="1">
      <c r="A50" s="5"/>
      <c r="B50" s="27" t="s">
        <v>7</v>
      </c>
      <c r="C50" s="49">
        <v>261347</v>
      </c>
      <c r="D50" s="50">
        <v>263399</v>
      </c>
      <c r="E50" s="87">
        <v>-0.77904623783689386</v>
      </c>
      <c r="F50" s="49">
        <v>1022719</v>
      </c>
      <c r="G50" s="50">
        <v>608413</v>
      </c>
      <c r="H50" s="94">
        <v>68.0961780895543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33"/>
      <c r="G51" s="1"/>
      <c r="H51" s="31" t="s">
        <v>47</v>
      </c>
      <c r="I51" s="1"/>
    </row>
    <row r="52" spans="1:13" ht="15" customHeight="1">
      <c r="A52" s="1"/>
      <c r="B52" s="36"/>
      <c r="C52" s="36"/>
      <c r="D52" s="36"/>
      <c r="E52" s="36"/>
      <c r="F52" s="79"/>
      <c r="G52" s="79"/>
      <c r="H52" s="31" t="s">
        <v>43</v>
      </c>
      <c r="I52" s="1"/>
    </row>
    <row r="53" spans="1:13" ht="15" customHeight="1">
      <c r="A53" s="1"/>
      <c r="B53" s="36"/>
      <c r="C53" s="36"/>
      <c r="D53" s="36"/>
      <c r="E53" s="36"/>
      <c r="F53" s="97"/>
      <c r="G53" s="97"/>
      <c r="H53" s="97"/>
      <c r="I53" s="1"/>
    </row>
    <row r="54" spans="1:13" ht="12.75">
      <c r="A54" s="1"/>
      <c r="F54" s="97"/>
      <c r="G54" s="97"/>
      <c r="H54" s="97"/>
      <c r="I54" s="1"/>
    </row>
    <row r="55" spans="1:13" ht="15" customHeight="1">
      <c r="A55" s="5"/>
      <c r="F55" s="79"/>
      <c r="G55" s="79"/>
      <c r="H55" s="80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4" t="s">
        <v>5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65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38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(7.00am GMT), 2 February 2022</v>
      </c>
      <c r="D5" s="112"/>
      <c r="E5" s="112"/>
      <c r="F5" s="112"/>
      <c r="G5" s="112"/>
      <c r="H5" s="113"/>
    </row>
    <row r="6" spans="1:13" ht="2.65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 t="s">
        <v>0</v>
      </c>
      <c r="C8" s="126" t="s">
        <v>49</v>
      </c>
      <c r="D8" s="126"/>
      <c r="E8" s="126"/>
      <c r="F8" s="126"/>
      <c r="G8" s="126"/>
      <c r="H8" s="126"/>
      <c r="I8" s="78"/>
    </row>
    <row r="9" spans="1:13" ht="21.4" customHeight="1">
      <c r="A9" s="7"/>
      <c r="C9" s="127" t="s">
        <v>42</v>
      </c>
      <c r="D9" s="127"/>
      <c r="E9" s="127"/>
      <c r="F9" s="127"/>
      <c r="G9" s="127"/>
      <c r="H9" s="12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Q4</v>
      </c>
      <c r="D12" s="120"/>
      <c r="E12" s="121"/>
      <c r="F12" s="122" t="str">
        <f>BEV!F12</f>
        <v>Q1-Q4</v>
      </c>
      <c r="G12" s="120"/>
      <c r="H12" s="123"/>
      <c r="I12" s="11"/>
    </row>
    <row r="13" spans="1:13" ht="15" customHeight="1">
      <c r="A13" s="5"/>
      <c r="B13" s="37"/>
      <c r="C13" s="117" t="s">
        <v>36</v>
      </c>
      <c r="D13" s="118"/>
      <c r="E13" s="69" t="s">
        <v>3</v>
      </c>
      <c r="F13" s="124" t="s">
        <v>36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4.25">
      <c r="A15" s="5"/>
      <c r="B15" s="21" t="s">
        <v>8</v>
      </c>
      <c r="C15" s="38">
        <v>9144</v>
      </c>
      <c r="D15" s="39">
        <v>9289</v>
      </c>
      <c r="E15" s="51">
        <v>-1.5609861126063087</v>
      </c>
      <c r="F15" s="38">
        <v>41970</v>
      </c>
      <c r="G15" s="39">
        <v>26026</v>
      </c>
      <c r="H15" s="58">
        <v>61.261815107968957</v>
      </c>
      <c r="I15" s="12"/>
    </row>
    <row r="16" spans="1:13" ht="15" customHeight="1">
      <c r="A16" s="5"/>
      <c r="B16" s="22" t="s">
        <v>9</v>
      </c>
      <c r="C16" s="38">
        <v>4014</v>
      </c>
      <c r="D16" s="39">
        <v>2880</v>
      </c>
      <c r="E16" s="52">
        <v>39.375</v>
      </c>
      <c r="F16" s="38">
        <v>19684</v>
      </c>
      <c r="G16" s="39">
        <v>15204</v>
      </c>
      <c r="H16" s="59">
        <v>29.465930018416209</v>
      </c>
      <c r="I16" s="12"/>
    </row>
    <row r="17" spans="1:9" ht="16.5">
      <c r="A17" s="5"/>
      <c r="B17" s="22" t="s">
        <v>45</v>
      </c>
      <c r="C17" s="38">
        <v>150</v>
      </c>
      <c r="D17" s="39">
        <v>114</v>
      </c>
      <c r="E17" s="52">
        <v>31.578947368421051</v>
      </c>
      <c r="F17" s="38">
        <v>636</v>
      </c>
      <c r="G17" s="39">
        <v>429</v>
      </c>
      <c r="H17" s="59">
        <v>48.251748251748253</v>
      </c>
      <c r="I17" s="12"/>
    </row>
    <row r="18" spans="1:9" ht="15" customHeight="1">
      <c r="A18" s="5"/>
      <c r="B18" s="22" t="s">
        <v>10</v>
      </c>
      <c r="C18" s="38">
        <v>1377</v>
      </c>
      <c r="D18" s="39">
        <v>721</v>
      </c>
      <c r="E18" s="52">
        <v>90.98474341192788</v>
      </c>
      <c r="F18" s="38">
        <v>6440</v>
      </c>
      <c r="G18" s="39">
        <v>2180</v>
      </c>
      <c r="H18" s="59">
        <v>195.41284403669727</v>
      </c>
      <c r="I18" s="12"/>
    </row>
    <row r="19" spans="1:9" ht="15" customHeight="1">
      <c r="A19" s="5"/>
      <c r="B19" s="22" t="s">
        <v>65</v>
      </c>
      <c r="C19" s="38">
        <v>562</v>
      </c>
      <c r="D19" s="39">
        <v>364</v>
      </c>
      <c r="E19" s="52">
        <v>54.395604395604394</v>
      </c>
      <c r="F19" s="38">
        <v>2476</v>
      </c>
      <c r="G19" s="39">
        <v>1408</v>
      </c>
      <c r="H19" s="59">
        <v>75.852272727272734</v>
      </c>
      <c r="I19" s="12"/>
    </row>
    <row r="20" spans="1:9" ht="15" customHeight="1">
      <c r="A20" s="5"/>
      <c r="B20" s="22" t="s">
        <v>12</v>
      </c>
      <c r="C20" s="38">
        <v>6184</v>
      </c>
      <c r="D20" s="39">
        <v>4952</v>
      </c>
      <c r="E20" s="52">
        <v>24.878836833602584</v>
      </c>
      <c r="F20" s="38">
        <v>25410</v>
      </c>
      <c r="G20" s="39">
        <v>12769</v>
      </c>
      <c r="H20" s="59">
        <v>98.997572245281546</v>
      </c>
      <c r="I20" s="12"/>
    </row>
    <row r="21" spans="1:9" ht="15" customHeight="1">
      <c r="A21" s="5"/>
      <c r="B21" s="22" t="s">
        <v>13</v>
      </c>
      <c r="C21" s="38">
        <v>1875</v>
      </c>
      <c r="D21" s="39">
        <v>3051</v>
      </c>
      <c r="E21" s="52">
        <v>-38.544739429695177</v>
      </c>
      <c r="F21" s="38">
        <v>8841</v>
      </c>
      <c r="G21" s="39">
        <v>9637</v>
      </c>
      <c r="H21" s="59">
        <v>-8.2598318978935357</v>
      </c>
      <c r="I21" s="12"/>
    </row>
    <row r="22" spans="1:9" ht="15" customHeight="1">
      <c r="A22" s="5"/>
      <c r="B22" s="23" t="s">
        <v>14</v>
      </c>
      <c r="C22" s="40">
        <v>1233</v>
      </c>
      <c r="D22" s="41">
        <v>759</v>
      </c>
      <c r="E22" s="53">
        <v>62.450592885375485</v>
      </c>
      <c r="F22" s="40">
        <v>6393</v>
      </c>
      <c r="G22" s="41">
        <v>2715</v>
      </c>
      <c r="H22" s="60">
        <v>135.46961325966851</v>
      </c>
      <c r="I22" s="12"/>
    </row>
    <row r="23" spans="1:9" ht="15" customHeight="1">
      <c r="A23" s="5"/>
      <c r="B23" s="22" t="s">
        <v>15</v>
      </c>
      <c r="C23" s="38">
        <v>5148</v>
      </c>
      <c r="D23" s="39">
        <v>5320</v>
      </c>
      <c r="E23" s="52">
        <v>-3.2330827067669174</v>
      </c>
      <c r="F23" s="38">
        <v>28106</v>
      </c>
      <c r="G23" s="39">
        <v>18726</v>
      </c>
      <c r="H23" s="59">
        <v>50.09078286873865</v>
      </c>
      <c r="I23" s="12"/>
    </row>
    <row r="24" spans="1:9" ht="15" customHeight="1">
      <c r="A24" s="5"/>
      <c r="B24" s="22" t="s">
        <v>16</v>
      </c>
      <c r="C24" s="38">
        <v>72780</v>
      </c>
      <c r="D24" s="39">
        <v>59110</v>
      </c>
      <c r="E24" s="52">
        <v>23.126374555912705</v>
      </c>
      <c r="F24" s="38">
        <v>289837</v>
      </c>
      <c r="G24" s="39">
        <v>168873</v>
      </c>
      <c r="H24" s="59">
        <v>71.630159942678816</v>
      </c>
      <c r="I24" s="12"/>
    </row>
    <row r="25" spans="1:9" s="13" customFormat="1" ht="15" customHeight="1">
      <c r="A25" s="5"/>
      <c r="B25" s="22" t="s">
        <v>17</v>
      </c>
      <c r="C25" s="38">
        <v>95131</v>
      </c>
      <c r="D25" s="39">
        <v>121354</v>
      </c>
      <c r="E25" s="52">
        <v>-21.6086820376749</v>
      </c>
      <c r="F25" s="38">
        <v>429139</v>
      </c>
      <c r="G25" s="39">
        <v>327395</v>
      </c>
      <c r="H25" s="59">
        <v>31.076833794040837</v>
      </c>
      <c r="I25" s="12"/>
    </row>
    <row r="26" spans="1:9" ht="15" customHeight="1">
      <c r="A26" s="5"/>
      <c r="B26" s="22" t="s">
        <v>18</v>
      </c>
      <c r="C26" s="38">
        <v>5109</v>
      </c>
      <c r="D26" s="39">
        <v>3789</v>
      </c>
      <c r="E26" s="52">
        <v>34.837688044338876</v>
      </c>
      <c r="F26" s="38">
        <v>23382</v>
      </c>
      <c r="G26" s="39">
        <v>11751</v>
      </c>
      <c r="H26" s="59">
        <v>98.978810314015831</v>
      </c>
      <c r="I26" s="12"/>
    </row>
    <row r="27" spans="1:9" ht="15" customHeight="1">
      <c r="A27" s="5"/>
      <c r="B27" s="22" t="s">
        <v>19</v>
      </c>
      <c r="C27" s="38">
        <v>10969</v>
      </c>
      <c r="D27" s="39">
        <v>11784</v>
      </c>
      <c r="E27" s="52">
        <v>-6.9161575016972163</v>
      </c>
      <c r="F27" s="38">
        <v>48145</v>
      </c>
      <c r="G27" s="39">
        <v>31772</v>
      </c>
      <c r="H27" s="59">
        <v>51.532796172730713</v>
      </c>
      <c r="I27" s="12"/>
    </row>
    <row r="28" spans="1:9" ht="15" customHeight="1">
      <c r="A28" s="5"/>
      <c r="B28" s="22" t="s">
        <v>20</v>
      </c>
      <c r="C28" s="38">
        <v>739</v>
      </c>
      <c r="D28" s="39">
        <v>308</v>
      </c>
      <c r="E28" s="52">
        <v>139.93506493506493</v>
      </c>
      <c r="F28" s="38">
        <v>19247</v>
      </c>
      <c r="G28" s="39">
        <v>10986</v>
      </c>
      <c r="H28" s="59">
        <v>75.195703622792649</v>
      </c>
      <c r="I28" s="12"/>
    </row>
    <row r="29" spans="1:9" ht="15" customHeight="1">
      <c r="A29" s="5"/>
      <c r="B29" s="22" t="s">
        <v>21</v>
      </c>
      <c r="C29" s="38">
        <v>93801</v>
      </c>
      <c r="D29" s="39">
        <v>96728</v>
      </c>
      <c r="E29" s="52">
        <v>-3.0260110826234388</v>
      </c>
      <c r="F29" s="38">
        <v>422190</v>
      </c>
      <c r="G29" s="39">
        <v>221931</v>
      </c>
      <c r="H29" s="59">
        <v>90.234802708950085</v>
      </c>
      <c r="I29" s="12"/>
    </row>
    <row r="30" spans="1:9" ht="15" customHeight="1">
      <c r="A30" s="5"/>
      <c r="B30" s="22" t="s">
        <v>66</v>
      </c>
      <c r="C30" s="38">
        <v>678</v>
      </c>
      <c r="D30" s="39">
        <v>518</v>
      </c>
      <c r="E30" s="52">
        <v>30.888030888030887</v>
      </c>
      <c r="F30" s="38">
        <v>3652</v>
      </c>
      <c r="G30" s="39">
        <v>1895</v>
      </c>
      <c r="H30" s="59">
        <v>92.717678100263853</v>
      </c>
      <c r="I30" s="12"/>
    </row>
    <row r="31" spans="1:9" ht="15" customHeight="1">
      <c r="A31" s="5"/>
      <c r="B31" s="22" t="s">
        <v>41</v>
      </c>
      <c r="C31" s="38">
        <v>1588</v>
      </c>
      <c r="D31" s="39">
        <v>2182</v>
      </c>
      <c r="E31" s="52">
        <v>-27.222731439046743</v>
      </c>
      <c r="F31" s="38">
        <v>12420</v>
      </c>
      <c r="G31" s="39">
        <v>8293</v>
      </c>
      <c r="H31" s="59">
        <v>49.764861931749671</v>
      </c>
      <c r="I31" s="12"/>
    </row>
    <row r="32" spans="1:9" ht="14.25">
      <c r="A32" s="5"/>
      <c r="B32" s="22" t="s">
        <v>22</v>
      </c>
      <c r="C32" s="38">
        <v>1461</v>
      </c>
      <c r="D32" s="39">
        <v>1147</v>
      </c>
      <c r="E32" s="52">
        <v>27.375762859633827</v>
      </c>
      <c r="F32" s="38">
        <v>7225</v>
      </c>
      <c r="G32" s="39">
        <v>3797</v>
      </c>
      <c r="H32" s="59">
        <v>90.281801422175405</v>
      </c>
      <c r="I32" s="12"/>
    </row>
    <row r="33" spans="1:17" ht="15" customHeight="1">
      <c r="A33" s="5"/>
      <c r="B33" s="22" t="s">
        <v>23</v>
      </c>
      <c r="C33" s="38">
        <v>16118</v>
      </c>
      <c r="D33" s="39">
        <v>15545</v>
      </c>
      <c r="E33" s="52">
        <v>3.6860726921839824</v>
      </c>
      <c r="F33" s="38">
        <v>71539</v>
      </c>
      <c r="G33" s="39">
        <v>47583</v>
      </c>
      <c r="H33" s="59">
        <v>50.345711703759747</v>
      </c>
      <c r="I33" s="12"/>
    </row>
    <row r="34" spans="1:17" ht="15" customHeight="1">
      <c r="A34" s="5"/>
      <c r="B34" s="22" t="s">
        <v>24</v>
      </c>
      <c r="C34" s="38">
        <v>28410</v>
      </c>
      <c r="D34" s="39">
        <v>25922</v>
      </c>
      <c r="E34" s="52">
        <v>9.5980248437620563</v>
      </c>
      <c r="F34" s="38">
        <v>122176</v>
      </c>
      <c r="G34" s="39">
        <v>66251</v>
      </c>
      <c r="H34" s="59">
        <v>84.413820168752167</v>
      </c>
      <c r="I34" s="12"/>
    </row>
    <row r="35" spans="1:17" ht="15" customHeight="1">
      <c r="A35" s="5"/>
      <c r="B35" s="22" t="s">
        <v>25</v>
      </c>
      <c r="C35" s="38">
        <v>4416</v>
      </c>
      <c r="D35" s="39">
        <v>4635</v>
      </c>
      <c r="E35" s="52">
        <v>-4.724919093851133</v>
      </c>
      <c r="F35" s="38">
        <v>19082</v>
      </c>
      <c r="G35" s="39">
        <v>11902</v>
      </c>
      <c r="H35" s="59">
        <v>60.325995630986384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7877</v>
      </c>
      <c r="D36" s="39">
        <v>5674</v>
      </c>
      <c r="E36" s="52">
        <v>38.826224885442365</v>
      </c>
      <c r="F36" s="38">
        <v>30706</v>
      </c>
      <c r="G36" s="39">
        <v>14271</v>
      </c>
      <c r="H36" s="59">
        <v>115.1636185270829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3677</v>
      </c>
      <c r="D37" s="39">
        <v>2642</v>
      </c>
      <c r="E37" s="52">
        <v>39.174867524602575</v>
      </c>
      <c r="F37" s="38">
        <v>15148</v>
      </c>
      <c r="G37" s="39">
        <v>7233</v>
      </c>
      <c r="H37" s="59">
        <v>109.42900594497442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1460</v>
      </c>
      <c r="D38" s="39">
        <v>416</v>
      </c>
      <c r="E38" s="52">
        <v>250.96153846153845</v>
      </c>
      <c r="F38" s="38">
        <v>5783</v>
      </c>
      <c r="G38" s="39">
        <v>1719</v>
      </c>
      <c r="H38" s="59">
        <v>236.41652123327518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60956</v>
      </c>
      <c r="D39" s="39">
        <v>51019</v>
      </c>
      <c r="E39" s="52">
        <v>19.477057566788844</v>
      </c>
      <c r="F39" s="38">
        <v>219423</v>
      </c>
      <c r="G39" s="39">
        <v>137425</v>
      </c>
      <c r="H39" s="59">
        <v>59.667454975441146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4315</v>
      </c>
      <c r="D40" s="39">
        <v>7153</v>
      </c>
      <c r="E40" s="52">
        <v>-39.675660562001958</v>
      </c>
      <c r="F40" s="38">
        <v>22189</v>
      </c>
      <c r="G40" s="39">
        <v>22355</v>
      </c>
      <c r="H40" s="59">
        <v>-0.74256318496980545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439172</v>
      </c>
      <c r="D41" s="44">
        <v>437376</v>
      </c>
      <c r="E41" s="54">
        <v>0.41063067017851912</v>
      </c>
      <c r="F41" s="43">
        <v>1901239</v>
      </c>
      <c r="G41" s="44">
        <v>1184526</v>
      </c>
      <c r="H41" s="61">
        <v>60.506312229533165</v>
      </c>
      <c r="I41" s="12"/>
    </row>
    <row r="42" spans="1:17" ht="15" customHeight="1">
      <c r="A42" s="5"/>
      <c r="B42" s="28" t="s">
        <v>39</v>
      </c>
      <c r="C42" s="45">
        <v>375007</v>
      </c>
      <c r="D42" s="46">
        <v>381328</v>
      </c>
      <c r="E42" s="55">
        <v>-1.6576280787143878</v>
      </c>
      <c r="F42" s="45">
        <v>1621854</v>
      </c>
      <c r="G42" s="46">
        <v>1033591</v>
      </c>
      <c r="H42" s="62">
        <v>56.914485516998504</v>
      </c>
      <c r="I42" s="12"/>
    </row>
    <row r="43" spans="1:17" ht="15" customHeight="1">
      <c r="A43" s="5"/>
      <c r="B43" s="28" t="s">
        <v>40</v>
      </c>
      <c r="C43" s="45">
        <v>64165</v>
      </c>
      <c r="D43" s="46">
        <v>56048</v>
      </c>
      <c r="E43" s="55">
        <v>14.48222951755638</v>
      </c>
      <c r="F43" s="45">
        <v>279385</v>
      </c>
      <c r="G43" s="46">
        <v>150935</v>
      </c>
      <c r="H43" s="62">
        <v>85.102858846523333</v>
      </c>
      <c r="I43" s="12"/>
    </row>
    <row r="44" spans="1:17" ht="15" customHeight="1">
      <c r="A44" s="5"/>
      <c r="B44" s="22" t="s">
        <v>31</v>
      </c>
      <c r="C44" s="38">
        <v>302</v>
      </c>
      <c r="D44" s="39">
        <v>223</v>
      </c>
      <c r="E44" s="52">
        <v>35.426008968609871</v>
      </c>
      <c r="F44" s="38">
        <v>2271</v>
      </c>
      <c r="G44" s="39">
        <v>1174</v>
      </c>
      <c r="H44" s="59">
        <v>93.441226575809196</v>
      </c>
      <c r="I44" s="12"/>
    </row>
    <row r="45" spans="1:17" ht="15" customHeight="1">
      <c r="A45" s="5"/>
      <c r="B45" s="22" t="s">
        <v>32</v>
      </c>
      <c r="C45" s="38">
        <v>1734</v>
      </c>
      <c r="D45" s="39">
        <v>3549</v>
      </c>
      <c r="E45" s="52">
        <v>-51.141166525781912</v>
      </c>
      <c r="F45" s="38">
        <v>9780</v>
      </c>
      <c r="G45" s="39">
        <v>12246</v>
      </c>
      <c r="H45" s="59">
        <v>-20.137187653111219</v>
      </c>
      <c r="I45" s="12"/>
    </row>
    <row r="46" spans="1:17" ht="15" customHeight="1">
      <c r="A46" s="5"/>
      <c r="B46" s="22" t="s">
        <v>33</v>
      </c>
      <c r="C46" s="38">
        <v>13356</v>
      </c>
      <c r="D46" s="39">
        <v>12454</v>
      </c>
      <c r="E46" s="52">
        <v>7.2426529629034846</v>
      </c>
      <c r="F46" s="38">
        <v>52181</v>
      </c>
      <c r="G46" s="39">
        <v>32148</v>
      </c>
      <c r="H46" s="59">
        <v>62.314918501928588</v>
      </c>
      <c r="I46" s="12"/>
    </row>
    <row r="47" spans="1:17" ht="15" customHeight="1">
      <c r="A47" s="5"/>
      <c r="B47" s="25" t="s">
        <v>1</v>
      </c>
      <c r="C47" s="47">
        <v>15392</v>
      </c>
      <c r="D47" s="48">
        <v>16226</v>
      </c>
      <c r="E47" s="56">
        <v>-5.1398989276469864</v>
      </c>
      <c r="F47" s="47">
        <v>64232</v>
      </c>
      <c r="G47" s="48">
        <v>45568</v>
      </c>
      <c r="H47" s="63">
        <v>40.958567415730336</v>
      </c>
      <c r="I47" s="12"/>
    </row>
    <row r="48" spans="1:17" ht="14.25">
      <c r="A48" s="5"/>
      <c r="B48" s="22" t="s">
        <v>34</v>
      </c>
      <c r="C48" s="38">
        <v>78794</v>
      </c>
      <c r="D48" s="39">
        <v>84431</v>
      </c>
      <c r="E48" s="52">
        <v>-6.6764576991863178</v>
      </c>
      <c r="F48" s="38">
        <v>444024</v>
      </c>
      <c r="G48" s="39">
        <v>289992</v>
      </c>
      <c r="H48" s="59">
        <v>53.115948026152452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533358</v>
      </c>
      <c r="D49" s="48">
        <v>538033</v>
      </c>
      <c r="E49" s="56">
        <v>-0.86890581061012995</v>
      </c>
      <c r="F49" s="47">
        <v>2409495</v>
      </c>
      <c r="G49" s="48">
        <v>1520086</v>
      </c>
      <c r="H49" s="63">
        <v>58.510439540920714</v>
      </c>
      <c r="I49" s="12"/>
    </row>
    <row r="50" spans="1:13" ht="15" customHeight="1">
      <c r="A50" s="5"/>
      <c r="B50" s="27" t="s">
        <v>7</v>
      </c>
      <c r="C50" s="49">
        <v>469193</v>
      </c>
      <c r="D50" s="50">
        <v>481985</v>
      </c>
      <c r="E50" s="57">
        <v>-2.6540245028372254</v>
      </c>
      <c r="F50" s="49">
        <v>2130110</v>
      </c>
      <c r="G50" s="50">
        <v>1369151</v>
      </c>
      <c r="H50" s="64">
        <v>55.578895242380135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33"/>
      <c r="G51" s="1"/>
      <c r="H51" s="31" t="s">
        <v>50</v>
      </c>
      <c r="I51" s="1"/>
    </row>
    <row r="52" spans="1:13" ht="15" customHeight="1">
      <c r="A52" s="1"/>
      <c r="B52" s="36"/>
      <c r="C52" s="36"/>
      <c r="D52" s="36"/>
      <c r="E52" s="36"/>
      <c r="F52" s="97"/>
      <c r="G52" s="97"/>
      <c r="H52" s="31" t="s">
        <v>43</v>
      </c>
      <c r="I52" s="1"/>
    </row>
    <row r="53" spans="1:13" ht="15" customHeight="1">
      <c r="A53" s="1"/>
      <c r="B53" s="36"/>
      <c r="C53" s="36"/>
      <c r="D53" s="36"/>
      <c r="E53" s="36"/>
      <c r="F53" s="97"/>
      <c r="G53" s="97"/>
      <c r="H53" s="95" t="s">
        <v>56</v>
      </c>
      <c r="I53" s="1"/>
    </row>
    <row r="54" spans="1:13" ht="12.75">
      <c r="A54" s="1"/>
      <c r="F54" s="76"/>
      <c r="G54" s="75"/>
      <c r="H54" s="80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4" t="s">
        <v>5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65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38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(7.00am GMT), 2 February 2022</v>
      </c>
      <c r="D5" s="112"/>
      <c r="E5" s="112"/>
      <c r="F5" s="112"/>
      <c r="G5" s="112"/>
      <c r="H5" s="113"/>
    </row>
    <row r="6" spans="1:13" ht="2.65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7"/>
      <c r="C8" s="126" t="s">
        <v>51</v>
      </c>
      <c r="D8" s="126"/>
      <c r="E8" s="126"/>
      <c r="F8" s="126"/>
      <c r="G8" s="126"/>
      <c r="H8" s="126"/>
      <c r="I8" s="77"/>
    </row>
    <row r="9" spans="1:13" ht="21.4" customHeight="1">
      <c r="A9" s="7"/>
      <c r="C9" s="127" t="s">
        <v>42</v>
      </c>
      <c r="D9" s="127"/>
      <c r="E9" s="127"/>
      <c r="F9" s="127"/>
      <c r="G9" s="127"/>
      <c r="H9" s="12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Q4</v>
      </c>
      <c r="D12" s="120"/>
      <c r="E12" s="121"/>
      <c r="F12" s="122" t="str">
        <f>BEV!F12</f>
        <v>Q1-Q4</v>
      </c>
      <c r="G12" s="120"/>
      <c r="H12" s="123"/>
      <c r="I12" s="11"/>
    </row>
    <row r="13" spans="1:13" ht="15" customHeight="1">
      <c r="A13" s="5"/>
      <c r="B13" s="37"/>
      <c r="C13" s="117" t="s">
        <v>36</v>
      </c>
      <c r="D13" s="118"/>
      <c r="E13" s="69" t="s">
        <v>3</v>
      </c>
      <c r="F13" s="124" t="s">
        <v>36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4.25">
      <c r="A15" s="5"/>
      <c r="B15" s="21" t="s">
        <v>8</v>
      </c>
      <c r="C15" s="38">
        <v>4</v>
      </c>
      <c r="D15" s="39">
        <v>60</v>
      </c>
      <c r="E15" s="81">
        <v>-93.333333333333329</v>
      </c>
      <c r="F15" s="38">
        <v>70</v>
      </c>
      <c r="G15" s="39">
        <v>386</v>
      </c>
      <c r="H15" s="88">
        <v>-81.865284974093271</v>
      </c>
      <c r="I15" s="12"/>
    </row>
    <row r="16" spans="1:13" ht="15" customHeight="1">
      <c r="A16" s="5"/>
      <c r="B16" s="22" t="s">
        <v>9</v>
      </c>
      <c r="C16" s="38">
        <v>175</v>
      </c>
      <c r="D16" s="39">
        <v>730</v>
      </c>
      <c r="E16" s="82">
        <v>-76.027397260273972</v>
      </c>
      <c r="F16" s="38">
        <v>995</v>
      </c>
      <c r="G16" s="39">
        <v>2870</v>
      </c>
      <c r="H16" s="89">
        <v>-65.331010452961664</v>
      </c>
      <c r="I16" s="12"/>
    </row>
    <row r="17" spans="1:9" ht="16.5">
      <c r="A17" s="5"/>
      <c r="B17" s="22" t="s">
        <v>59</v>
      </c>
      <c r="C17" s="38">
        <v>21</v>
      </c>
      <c r="D17" s="39">
        <v>34</v>
      </c>
      <c r="E17" s="82">
        <v>-38.235294117647058</v>
      </c>
      <c r="F17" s="38">
        <v>93</v>
      </c>
      <c r="G17" s="39">
        <v>161</v>
      </c>
      <c r="H17" s="89">
        <v>-42.236024844720497</v>
      </c>
      <c r="I17" s="12"/>
    </row>
    <row r="18" spans="1:9" ht="15" customHeight="1">
      <c r="A18" s="5"/>
      <c r="B18" s="22" t="s">
        <v>10</v>
      </c>
      <c r="C18" s="38">
        <v>0</v>
      </c>
      <c r="D18" s="39">
        <v>0</v>
      </c>
      <c r="E18" s="82"/>
      <c r="F18" s="38">
        <v>0</v>
      </c>
      <c r="G18" s="39">
        <v>1</v>
      </c>
      <c r="H18" s="89">
        <v>-100</v>
      </c>
      <c r="I18" s="12"/>
    </row>
    <row r="19" spans="1:9" ht="15" customHeight="1">
      <c r="A19" s="5"/>
      <c r="B19" s="22" t="s">
        <v>11</v>
      </c>
      <c r="C19" s="38">
        <v>0</v>
      </c>
      <c r="D19" s="39">
        <v>0</v>
      </c>
      <c r="E19" s="82"/>
      <c r="F19" s="38">
        <v>0</v>
      </c>
      <c r="G19" s="39">
        <v>0</v>
      </c>
      <c r="H19" s="89"/>
      <c r="I19" s="12"/>
    </row>
    <row r="20" spans="1:9" ht="15" customHeight="1">
      <c r="A20" s="5"/>
      <c r="B20" s="22" t="s">
        <v>12</v>
      </c>
      <c r="C20" s="38">
        <v>244</v>
      </c>
      <c r="D20" s="39">
        <v>328</v>
      </c>
      <c r="E20" s="82">
        <v>-25.609756097560975</v>
      </c>
      <c r="F20" s="38">
        <v>856</v>
      </c>
      <c r="G20" s="39">
        <v>1306</v>
      </c>
      <c r="H20" s="89">
        <v>-34.456355283307808</v>
      </c>
      <c r="I20" s="12"/>
    </row>
    <row r="21" spans="1:9" ht="15" customHeight="1">
      <c r="A21" s="5"/>
      <c r="B21" s="22" t="s">
        <v>13</v>
      </c>
      <c r="C21" s="38">
        <v>0</v>
      </c>
      <c r="D21" s="39">
        <v>0</v>
      </c>
      <c r="E21" s="82"/>
      <c r="F21" s="38">
        <v>0</v>
      </c>
      <c r="G21" s="39">
        <v>0</v>
      </c>
      <c r="H21" s="89"/>
      <c r="I21" s="12"/>
    </row>
    <row r="22" spans="1:9" ht="15" customHeight="1">
      <c r="A22" s="5"/>
      <c r="B22" s="23" t="s">
        <v>14</v>
      </c>
      <c r="C22" s="40">
        <v>62</v>
      </c>
      <c r="D22" s="41">
        <v>151</v>
      </c>
      <c r="E22" s="83">
        <v>-58.940397350993379</v>
      </c>
      <c r="F22" s="40">
        <v>466</v>
      </c>
      <c r="G22" s="41">
        <v>664</v>
      </c>
      <c r="H22" s="90">
        <v>-29.819277108433734</v>
      </c>
      <c r="I22" s="12"/>
    </row>
    <row r="23" spans="1:9" ht="15" customHeight="1">
      <c r="A23" s="5"/>
      <c r="B23" s="22" t="s">
        <v>15</v>
      </c>
      <c r="C23" s="38">
        <v>138</v>
      </c>
      <c r="D23" s="39">
        <v>218</v>
      </c>
      <c r="E23" s="82">
        <v>-36.697247706422019</v>
      </c>
      <c r="F23" s="38">
        <v>909</v>
      </c>
      <c r="G23" s="39">
        <v>1840</v>
      </c>
      <c r="H23" s="89">
        <v>-50.597826086956523</v>
      </c>
      <c r="I23" s="12"/>
    </row>
    <row r="24" spans="1:9" ht="15" customHeight="1">
      <c r="A24" s="5"/>
      <c r="B24" s="22" t="s">
        <v>62</v>
      </c>
      <c r="C24" s="38">
        <v>63</v>
      </c>
      <c r="D24" s="39">
        <v>63</v>
      </c>
      <c r="E24" s="82">
        <v>0</v>
      </c>
      <c r="F24" s="38">
        <v>172</v>
      </c>
      <c r="G24" s="39">
        <v>376</v>
      </c>
      <c r="H24" s="89">
        <v>-54.255319148936167</v>
      </c>
      <c r="I24" s="12"/>
    </row>
    <row r="25" spans="1:9" s="13" customFormat="1" ht="15" customHeight="1">
      <c r="A25" s="5"/>
      <c r="B25" s="22" t="s">
        <v>17</v>
      </c>
      <c r="C25" s="38">
        <v>654</v>
      </c>
      <c r="D25" s="39">
        <v>1409</v>
      </c>
      <c r="E25" s="82">
        <v>-53.584102200141949</v>
      </c>
      <c r="F25" s="38">
        <v>3916</v>
      </c>
      <c r="G25" s="39">
        <v>7159</v>
      </c>
      <c r="H25" s="89">
        <v>-45.299622852353686</v>
      </c>
      <c r="I25" s="12"/>
    </row>
    <row r="26" spans="1:9" ht="15" customHeight="1">
      <c r="A26" s="5"/>
      <c r="B26" s="22" t="s">
        <v>18</v>
      </c>
      <c r="C26" s="38">
        <v>249</v>
      </c>
      <c r="D26" s="39">
        <v>295</v>
      </c>
      <c r="E26" s="82">
        <v>-15.593220338983052</v>
      </c>
      <c r="F26" s="38">
        <v>1333</v>
      </c>
      <c r="G26" s="39">
        <v>1339</v>
      </c>
      <c r="H26" s="89">
        <v>-0.44809559372666169</v>
      </c>
      <c r="I26" s="12"/>
    </row>
    <row r="27" spans="1:9" ht="15" customHeight="1">
      <c r="A27" s="5"/>
      <c r="B27" s="22" t="s">
        <v>19</v>
      </c>
      <c r="C27" s="38">
        <v>4</v>
      </c>
      <c r="D27" s="39">
        <v>1</v>
      </c>
      <c r="E27" s="82">
        <v>300</v>
      </c>
      <c r="F27" s="38">
        <v>10</v>
      </c>
      <c r="G27" s="39">
        <v>3</v>
      </c>
      <c r="H27" s="89">
        <v>233.33333333333334</v>
      </c>
      <c r="I27" s="12"/>
    </row>
    <row r="28" spans="1:9" ht="15" customHeight="1">
      <c r="A28" s="5"/>
      <c r="B28" s="22" t="s">
        <v>20</v>
      </c>
      <c r="C28" s="38">
        <v>0</v>
      </c>
      <c r="D28" s="39">
        <v>0</v>
      </c>
      <c r="E28" s="82"/>
      <c r="F28" s="38">
        <v>311</v>
      </c>
      <c r="G28" s="39">
        <v>0</v>
      </c>
      <c r="H28" s="89"/>
      <c r="I28" s="12"/>
    </row>
    <row r="29" spans="1:9" ht="15" customHeight="1">
      <c r="A29" s="5"/>
      <c r="B29" s="22" t="s">
        <v>21</v>
      </c>
      <c r="C29" s="38">
        <v>4958</v>
      </c>
      <c r="D29" s="39">
        <v>8350</v>
      </c>
      <c r="E29" s="82">
        <v>-40.622754491017965</v>
      </c>
      <c r="F29" s="38">
        <v>31418</v>
      </c>
      <c r="G29" s="39">
        <v>31617</v>
      </c>
      <c r="H29" s="89">
        <v>-0.62940822974981814</v>
      </c>
      <c r="I29" s="12"/>
    </row>
    <row r="30" spans="1:9" ht="15" customHeight="1">
      <c r="A30" s="5"/>
      <c r="B30" s="22" t="s">
        <v>68</v>
      </c>
      <c r="C30" s="38">
        <v>6</v>
      </c>
      <c r="D30" s="39">
        <v>15</v>
      </c>
      <c r="E30" s="82">
        <v>-60</v>
      </c>
      <c r="F30" s="38">
        <v>19</v>
      </c>
      <c r="G30" s="39">
        <v>34</v>
      </c>
      <c r="H30" s="89">
        <v>-44.117647058823529</v>
      </c>
      <c r="I30" s="12"/>
    </row>
    <row r="31" spans="1:9" ht="15" customHeight="1">
      <c r="A31" s="5"/>
      <c r="B31" s="22" t="s">
        <v>37</v>
      </c>
      <c r="C31" s="38">
        <v>1</v>
      </c>
      <c r="D31" s="39">
        <v>0</v>
      </c>
      <c r="E31" s="82"/>
      <c r="F31" s="38">
        <v>2</v>
      </c>
      <c r="G31" s="39">
        <v>0</v>
      </c>
      <c r="H31" s="89"/>
      <c r="I31" s="12"/>
    </row>
    <row r="32" spans="1:9" ht="14.25">
      <c r="A32" s="5"/>
      <c r="B32" s="22" t="s">
        <v>22</v>
      </c>
      <c r="C32" s="38">
        <v>0</v>
      </c>
      <c r="D32" s="39">
        <v>0</v>
      </c>
      <c r="E32" s="82"/>
      <c r="F32" s="38">
        <v>3</v>
      </c>
      <c r="G32" s="39">
        <v>3</v>
      </c>
      <c r="H32" s="89">
        <v>0</v>
      </c>
      <c r="I32" s="12"/>
    </row>
    <row r="33" spans="1:17" ht="15" customHeight="1">
      <c r="A33" s="5"/>
      <c r="B33" s="22" t="s">
        <v>23</v>
      </c>
      <c r="C33" s="38">
        <v>1</v>
      </c>
      <c r="D33" s="39">
        <v>6</v>
      </c>
      <c r="E33" s="82">
        <v>-83.333333333333343</v>
      </c>
      <c r="F33" s="38">
        <v>39</v>
      </c>
      <c r="G33" s="39">
        <v>60</v>
      </c>
      <c r="H33" s="89">
        <v>-35</v>
      </c>
      <c r="I33" s="12"/>
    </row>
    <row r="34" spans="1:17" ht="15" customHeight="1">
      <c r="A34" s="5"/>
      <c r="B34" s="22" t="s">
        <v>60</v>
      </c>
      <c r="C34" s="38">
        <v>0</v>
      </c>
      <c r="D34" s="39">
        <v>2</v>
      </c>
      <c r="E34" s="82">
        <v>-100</v>
      </c>
      <c r="F34" s="38">
        <v>6</v>
      </c>
      <c r="G34" s="39">
        <v>31</v>
      </c>
      <c r="H34" s="89">
        <v>-80.645161290322577</v>
      </c>
      <c r="I34" s="12"/>
    </row>
    <row r="35" spans="1:17" ht="15" customHeight="1">
      <c r="A35" s="5"/>
      <c r="B35" s="22" t="s">
        <v>25</v>
      </c>
      <c r="C35" s="38">
        <v>3</v>
      </c>
      <c r="D35" s="39">
        <v>8</v>
      </c>
      <c r="E35" s="82">
        <v>-62.5</v>
      </c>
      <c r="F35" s="38">
        <v>31</v>
      </c>
      <c r="G35" s="39">
        <v>30</v>
      </c>
      <c r="H35" s="89">
        <v>3.3333333333333335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0</v>
      </c>
      <c r="D36" s="39">
        <v>0</v>
      </c>
      <c r="E36" s="82"/>
      <c r="F36" s="38">
        <v>0</v>
      </c>
      <c r="G36" s="39">
        <v>0</v>
      </c>
      <c r="H36" s="89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42</v>
      </c>
      <c r="D37" s="39">
        <v>146</v>
      </c>
      <c r="E37" s="82">
        <v>-71.232876712328761</v>
      </c>
      <c r="F37" s="38">
        <v>234</v>
      </c>
      <c r="G37" s="39">
        <v>404</v>
      </c>
      <c r="H37" s="89">
        <v>-42.079207920792079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0</v>
      </c>
      <c r="D38" s="39">
        <v>0</v>
      </c>
      <c r="E38" s="82"/>
      <c r="F38" s="38">
        <v>0</v>
      </c>
      <c r="G38" s="39">
        <v>0</v>
      </c>
      <c r="H38" s="89"/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218</v>
      </c>
      <c r="D39" s="39">
        <v>511</v>
      </c>
      <c r="E39" s="82">
        <v>-57.338551859099809</v>
      </c>
      <c r="F39" s="38">
        <v>1145</v>
      </c>
      <c r="G39" s="39">
        <v>3204</v>
      </c>
      <c r="H39" s="89">
        <v>-64.263420724094871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287</v>
      </c>
      <c r="D40" s="39">
        <v>864</v>
      </c>
      <c r="E40" s="82">
        <v>-66.782407407407405</v>
      </c>
      <c r="F40" s="38">
        <v>1518</v>
      </c>
      <c r="G40" s="39">
        <v>3491</v>
      </c>
      <c r="H40" s="89">
        <v>-56.516757376109993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7130</v>
      </c>
      <c r="D41" s="44">
        <v>13191</v>
      </c>
      <c r="E41" s="84">
        <v>-45.947994844970054</v>
      </c>
      <c r="F41" s="43">
        <v>43235</v>
      </c>
      <c r="G41" s="44">
        <v>54979</v>
      </c>
      <c r="H41" s="91">
        <v>-21.360883246330417</v>
      </c>
      <c r="I41" s="12"/>
    </row>
    <row r="42" spans="1:17" ht="15" customHeight="1">
      <c r="A42" s="5"/>
      <c r="B42" s="28" t="s">
        <v>39</v>
      </c>
      <c r="C42" s="45">
        <v>6750</v>
      </c>
      <c r="D42" s="46">
        <v>12514</v>
      </c>
      <c r="E42" s="85">
        <v>-46.060412338181237</v>
      </c>
      <c r="F42" s="45">
        <v>41549</v>
      </c>
      <c r="G42" s="46">
        <v>52375</v>
      </c>
      <c r="H42" s="92">
        <v>-20.670167064439141</v>
      </c>
      <c r="I42" s="12"/>
    </row>
    <row r="43" spans="1:17" ht="15" customHeight="1">
      <c r="A43" s="5"/>
      <c r="B43" s="28" t="s">
        <v>40</v>
      </c>
      <c r="C43" s="45">
        <v>380</v>
      </c>
      <c r="D43" s="46">
        <v>677</v>
      </c>
      <c r="E43" s="85">
        <v>-43.870014771048744</v>
      </c>
      <c r="F43" s="45">
        <v>1686</v>
      </c>
      <c r="G43" s="46">
        <v>2604</v>
      </c>
      <c r="H43" s="92">
        <v>-35.253456221198157</v>
      </c>
      <c r="I43" s="12"/>
    </row>
    <row r="44" spans="1:17" ht="15" customHeight="1">
      <c r="A44" s="5"/>
      <c r="B44" s="22" t="s">
        <v>63</v>
      </c>
      <c r="C44" s="38">
        <v>2</v>
      </c>
      <c r="D44" s="39">
        <v>1</v>
      </c>
      <c r="E44" s="82">
        <v>100</v>
      </c>
      <c r="F44" s="38">
        <v>5</v>
      </c>
      <c r="G44" s="39">
        <v>35</v>
      </c>
      <c r="H44" s="89">
        <v>-85.714285714285708</v>
      </c>
      <c r="I44" s="12"/>
    </row>
    <row r="45" spans="1:17" ht="15" customHeight="1">
      <c r="A45" s="5"/>
      <c r="B45" s="22" t="s">
        <v>32</v>
      </c>
      <c r="C45" s="38">
        <v>0</v>
      </c>
      <c r="D45" s="39">
        <v>0</v>
      </c>
      <c r="E45" s="82"/>
      <c r="F45" s="38">
        <v>0</v>
      </c>
      <c r="G45" s="39">
        <v>5</v>
      </c>
      <c r="H45" s="89">
        <v>-100</v>
      </c>
      <c r="I45" s="12"/>
    </row>
    <row r="46" spans="1:17" ht="15" customHeight="1">
      <c r="A46" s="5"/>
      <c r="B46" s="22" t="s">
        <v>64</v>
      </c>
      <c r="C46" s="38">
        <v>96</v>
      </c>
      <c r="D46" s="39">
        <v>81</v>
      </c>
      <c r="E46" s="82">
        <v>18.518518518518519</v>
      </c>
      <c r="F46" s="38">
        <v>286</v>
      </c>
      <c r="G46" s="39">
        <v>563</v>
      </c>
      <c r="H46" s="89">
        <v>-49.200710479573715</v>
      </c>
      <c r="I46" s="12"/>
    </row>
    <row r="47" spans="1:17" ht="15" customHeight="1">
      <c r="A47" s="5"/>
      <c r="B47" s="25" t="s">
        <v>1</v>
      </c>
      <c r="C47" s="47">
        <v>98</v>
      </c>
      <c r="D47" s="48">
        <v>82</v>
      </c>
      <c r="E47" s="86">
        <v>19.512195121951219</v>
      </c>
      <c r="F47" s="47">
        <v>291</v>
      </c>
      <c r="G47" s="48">
        <v>603</v>
      </c>
      <c r="H47" s="93">
        <v>-51.741293532338304</v>
      </c>
      <c r="I47" s="12"/>
    </row>
    <row r="48" spans="1:17" ht="14.25">
      <c r="A48" s="5"/>
      <c r="B48" s="22" t="s">
        <v>34</v>
      </c>
      <c r="C48" s="38">
        <v>0</v>
      </c>
      <c r="D48" s="39">
        <v>0</v>
      </c>
      <c r="E48" s="82"/>
      <c r="F48" s="38">
        <v>0</v>
      </c>
      <c r="G48" s="39">
        <v>0</v>
      </c>
      <c r="H48" s="89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7228</v>
      </c>
      <c r="D49" s="48">
        <v>13273</v>
      </c>
      <c r="E49" s="86">
        <v>-45.543584720861901</v>
      </c>
      <c r="F49" s="47">
        <v>43526</v>
      </c>
      <c r="G49" s="48">
        <v>55582</v>
      </c>
      <c r="H49" s="93">
        <v>-21.690475333741137</v>
      </c>
      <c r="I49" s="12"/>
    </row>
    <row r="50" spans="1:13" ht="15" customHeight="1">
      <c r="A50" s="5"/>
      <c r="B50" s="27" t="s">
        <v>7</v>
      </c>
      <c r="C50" s="49">
        <v>6848</v>
      </c>
      <c r="D50" s="50">
        <v>12596</v>
      </c>
      <c r="E50" s="87">
        <v>-45.633534455382666</v>
      </c>
      <c r="F50" s="49">
        <v>41840</v>
      </c>
      <c r="G50" s="50">
        <v>52978</v>
      </c>
      <c r="H50" s="94">
        <v>-21.023821208803653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98"/>
      <c r="G51" s="99"/>
      <c r="H51" s="31" t="s">
        <v>57</v>
      </c>
      <c r="I51" s="1"/>
    </row>
    <row r="52" spans="1:13" ht="15" customHeight="1">
      <c r="A52" s="1"/>
      <c r="B52" s="36"/>
      <c r="C52" s="36"/>
      <c r="D52" s="36"/>
      <c r="E52" s="36"/>
      <c r="F52" s="100"/>
      <c r="G52" s="100"/>
      <c r="H52" s="96" t="s">
        <v>58</v>
      </c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4" t="s">
        <v>5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65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38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(7.00am GMT), 2 February 2022</v>
      </c>
      <c r="D5" s="112"/>
      <c r="E5" s="112"/>
      <c r="F5" s="112"/>
      <c r="G5" s="112"/>
      <c r="H5" s="113"/>
    </row>
    <row r="6" spans="1:13" ht="2.65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52</v>
      </c>
      <c r="D8" s="128"/>
      <c r="E8" s="128"/>
      <c r="F8" s="128"/>
      <c r="G8" s="128"/>
      <c r="H8" s="128"/>
    </row>
    <row r="9" spans="1:13" ht="21.4" customHeight="1">
      <c r="A9" s="7"/>
      <c r="C9" s="127" t="s">
        <v>42</v>
      </c>
      <c r="D9" s="127"/>
      <c r="E9" s="127"/>
      <c r="F9" s="127"/>
      <c r="G9" s="127"/>
      <c r="H9" s="12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Q4</v>
      </c>
      <c r="D12" s="120"/>
      <c r="E12" s="121"/>
      <c r="F12" s="122" t="str">
        <f>BEV!F12</f>
        <v>Q1-Q4</v>
      </c>
      <c r="G12" s="120"/>
      <c r="H12" s="123"/>
      <c r="I12" s="11"/>
    </row>
    <row r="13" spans="1:13" ht="15" customHeight="1">
      <c r="A13" s="5"/>
      <c r="B13" s="37"/>
      <c r="C13" s="117" t="s">
        <v>36</v>
      </c>
      <c r="D13" s="118"/>
      <c r="E13" s="69" t="s">
        <v>3</v>
      </c>
      <c r="F13" s="124" t="s">
        <v>36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4.25">
      <c r="A15" s="5"/>
      <c r="B15" s="21" t="s">
        <v>8</v>
      </c>
      <c r="C15" s="38">
        <v>3</v>
      </c>
      <c r="D15" s="39">
        <v>12</v>
      </c>
      <c r="E15" s="81">
        <v>-75</v>
      </c>
      <c r="F15" s="38">
        <v>16</v>
      </c>
      <c r="G15" s="39">
        <v>21</v>
      </c>
      <c r="H15" s="88">
        <v>-23.809523809523807</v>
      </c>
      <c r="I15" s="12"/>
    </row>
    <row r="16" spans="1:13" ht="15" customHeight="1">
      <c r="A16" s="5"/>
      <c r="B16" s="22" t="s">
        <v>9</v>
      </c>
      <c r="C16" s="38">
        <v>454</v>
      </c>
      <c r="D16" s="39">
        <v>193</v>
      </c>
      <c r="E16" s="82">
        <v>135.23316062176164</v>
      </c>
      <c r="F16" s="38">
        <v>2092</v>
      </c>
      <c r="G16" s="39">
        <v>994</v>
      </c>
      <c r="H16" s="89">
        <v>110.46277665995976</v>
      </c>
      <c r="I16" s="12"/>
    </row>
    <row r="17" spans="1:9" ht="16.5">
      <c r="A17" s="5"/>
      <c r="B17" s="22" t="s">
        <v>45</v>
      </c>
      <c r="C17" s="38">
        <v>2</v>
      </c>
      <c r="D17" s="39">
        <v>1</v>
      </c>
      <c r="E17" s="82">
        <v>100</v>
      </c>
      <c r="F17" s="38">
        <v>2</v>
      </c>
      <c r="G17" s="39">
        <v>3</v>
      </c>
      <c r="H17" s="89">
        <v>-33.333333333333329</v>
      </c>
      <c r="I17" s="12"/>
    </row>
    <row r="18" spans="1:9" ht="15" customHeight="1">
      <c r="A18" s="5"/>
      <c r="B18" s="22" t="s">
        <v>10</v>
      </c>
      <c r="C18" s="38">
        <v>510</v>
      </c>
      <c r="D18" s="39">
        <v>324</v>
      </c>
      <c r="E18" s="82">
        <v>57.407407407407405</v>
      </c>
      <c r="F18" s="38">
        <v>1997</v>
      </c>
      <c r="G18" s="39">
        <v>714</v>
      </c>
      <c r="H18" s="89">
        <v>179.69187675070029</v>
      </c>
      <c r="I18" s="12"/>
    </row>
    <row r="19" spans="1:9" ht="15" customHeight="1">
      <c r="A19" s="5"/>
      <c r="B19" s="22" t="s">
        <v>11</v>
      </c>
      <c r="C19" s="38">
        <v>0</v>
      </c>
      <c r="D19" s="39">
        <v>0</v>
      </c>
      <c r="E19" s="82"/>
      <c r="F19" s="38">
        <v>2</v>
      </c>
      <c r="G19" s="39">
        <v>0</v>
      </c>
      <c r="H19" s="89"/>
      <c r="I19" s="12"/>
    </row>
    <row r="20" spans="1:9" ht="15" customHeight="1">
      <c r="A20" s="5"/>
      <c r="B20" s="22" t="s">
        <v>12</v>
      </c>
      <c r="C20" s="38">
        <v>612</v>
      </c>
      <c r="D20" s="39">
        <v>592</v>
      </c>
      <c r="E20" s="82">
        <v>3.3783783783783785</v>
      </c>
      <c r="F20" s="38">
        <v>2259</v>
      </c>
      <c r="G20" s="39">
        <v>1280</v>
      </c>
      <c r="H20" s="89">
        <v>76.484375</v>
      </c>
      <c r="I20" s="12"/>
    </row>
    <row r="21" spans="1:9" ht="15" customHeight="1">
      <c r="A21" s="5"/>
      <c r="B21" s="22" t="s">
        <v>13</v>
      </c>
      <c r="C21" s="38">
        <v>0</v>
      </c>
      <c r="D21" s="39">
        <v>0</v>
      </c>
      <c r="E21" s="82"/>
      <c r="F21" s="38">
        <v>0</v>
      </c>
      <c r="G21" s="39">
        <v>0</v>
      </c>
      <c r="H21" s="89"/>
      <c r="I21" s="12"/>
    </row>
    <row r="22" spans="1:9" ht="15" customHeight="1">
      <c r="A22" s="5"/>
      <c r="B22" s="23" t="s">
        <v>14</v>
      </c>
      <c r="C22" s="40">
        <v>0</v>
      </c>
      <c r="D22" s="41">
        <v>0</v>
      </c>
      <c r="E22" s="83"/>
      <c r="F22" s="40">
        <v>0</v>
      </c>
      <c r="G22" s="41">
        <v>0</v>
      </c>
      <c r="H22" s="90"/>
      <c r="I22" s="12"/>
    </row>
    <row r="23" spans="1:9" ht="15" customHeight="1">
      <c r="A23" s="5"/>
      <c r="B23" s="22" t="s">
        <v>15</v>
      </c>
      <c r="C23" s="38">
        <v>8</v>
      </c>
      <c r="D23" s="39">
        <v>0</v>
      </c>
      <c r="E23" s="82"/>
      <c r="F23" s="38">
        <v>12</v>
      </c>
      <c r="G23" s="39">
        <v>0</v>
      </c>
      <c r="H23" s="89"/>
      <c r="I23" s="12"/>
    </row>
    <row r="24" spans="1:9" ht="15" customHeight="1">
      <c r="A24" s="5"/>
      <c r="B24" s="22" t="s">
        <v>16</v>
      </c>
      <c r="C24" s="38">
        <v>13098</v>
      </c>
      <c r="D24" s="39">
        <v>5889</v>
      </c>
      <c r="E24" s="82">
        <v>122.41467142129395</v>
      </c>
      <c r="F24" s="38">
        <v>48844</v>
      </c>
      <c r="G24" s="39">
        <v>16589</v>
      </c>
      <c r="H24" s="89">
        <v>194.43607209596721</v>
      </c>
      <c r="I24" s="12"/>
    </row>
    <row r="25" spans="1:9" s="13" customFormat="1" ht="15" customHeight="1">
      <c r="A25" s="5"/>
      <c r="B25" s="22" t="s">
        <v>17</v>
      </c>
      <c r="C25" s="38">
        <v>3910</v>
      </c>
      <c r="D25" s="39">
        <v>3270</v>
      </c>
      <c r="E25" s="82">
        <v>19.571865443425075</v>
      </c>
      <c r="F25" s="38">
        <v>10158</v>
      </c>
      <c r="G25" s="39">
        <v>6545</v>
      </c>
      <c r="H25" s="89">
        <v>55.20244461420932</v>
      </c>
      <c r="I25" s="12"/>
    </row>
    <row r="26" spans="1:9" ht="15" customHeight="1">
      <c r="A26" s="5"/>
      <c r="B26" s="22" t="s">
        <v>18</v>
      </c>
      <c r="C26" s="38">
        <v>742</v>
      </c>
      <c r="D26" s="39">
        <v>295</v>
      </c>
      <c r="E26" s="82">
        <v>151.52542372881356</v>
      </c>
      <c r="F26" s="38">
        <v>2061</v>
      </c>
      <c r="G26" s="39">
        <v>441</v>
      </c>
      <c r="H26" s="89">
        <v>367.34693877551024</v>
      </c>
      <c r="I26" s="12"/>
    </row>
    <row r="27" spans="1:9" ht="15" customHeight="1">
      <c r="A27" s="5"/>
      <c r="B27" s="22" t="s">
        <v>19</v>
      </c>
      <c r="C27" s="38">
        <v>235</v>
      </c>
      <c r="D27" s="39">
        <v>140</v>
      </c>
      <c r="E27" s="82">
        <v>67.857142857142861</v>
      </c>
      <c r="F27" s="38">
        <v>717</v>
      </c>
      <c r="G27" s="39">
        <v>332</v>
      </c>
      <c r="H27" s="89">
        <v>115.96385542168674</v>
      </c>
      <c r="I27" s="12"/>
    </row>
    <row r="28" spans="1:9" ht="15" customHeight="1">
      <c r="A28" s="5"/>
      <c r="B28" s="22" t="s">
        <v>20</v>
      </c>
      <c r="C28" s="38">
        <v>17</v>
      </c>
      <c r="D28" s="39">
        <v>0</v>
      </c>
      <c r="E28" s="82"/>
      <c r="F28" s="38">
        <v>311</v>
      </c>
      <c r="G28" s="39">
        <v>0</v>
      </c>
      <c r="H28" s="89"/>
      <c r="I28" s="12"/>
    </row>
    <row r="29" spans="1:9" ht="15" customHeight="1">
      <c r="A29" s="5"/>
      <c r="B29" s="22" t="s">
        <v>21</v>
      </c>
      <c r="C29" s="38">
        <v>24767</v>
      </c>
      <c r="D29" s="39">
        <v>29679</v>
      </c>
      <c r="E29" s="82">
        <v>-16.550422857913002</v>
      </c>
      <c r="F29" s="38">
        <v>106832</v>
      </c>
      <c r="G29" s="39">
        <v>93469</v>
      </c>
      <c r="H29" s="89">
        <v>14.296718698178005</v>
      </c>
      <c r="I29" s="12"/>
    </row>
    <row r="30" spans="1:9" ht="15" customHeight="1">
      <c r="A30" s="5"/>
      <c r="B30" s="22" t="s">
        <v>68</v>
      </c>
      <c r="C30" s="38">
        <v>71</v>
      </c>
      <c r="D30" s="39">
        <v>58</v>
      </c>
      <c r="E30" s="82">
        <v>22.413793103448278</v>
      </c>
      <c r="F30" s="38">
        <v>262</v>
      </c>
      <c r="G30" s="39">
        <v>106</v>
      </c>
      <c r="H30" s="89">
        <v>147.16981132075472</v>
      </c>
      <c r="I30" s="12"/>
    </row>
    <row r="31" spans="1:9" ht="15" customHeight="1">
      <c r="A31" s="5"/>
      <c r="B31" s="22" t="s">
        <v>37</v>
      </c>
      <c r="C31" s="38">
        <v>89</v>
      </c>
      <c r="D31" s="39">
        <v>51</v>
      </c>
      <c r="E31" s="82">
        <v>74.509803921568633</v>
      </c>
      <c r="F31" s="38">
        <v>310</v>
      </c>
      <c r="G31" s="39">
        <v>81</v>
      </c>
      <c r="H31" s="89">
        <v>282.71604938271605</v>
      </c>
      <c r="I31" s="12"/>
    </row>
    <row r="32" spans="1:9" ht="14.25">
      <c r="A32" s="5"/>
      <c r="B32" s="22" t="s">
        <v>22</v>
      </c>
      <c r="C32" s="38">
        <v>0</v>
      </c>
      <c r="D32" s="39">
        <v>0</v>
      </c>
      <c r="E32" s="82"/>
      <c r="F32" s="38">
        <v>0</v>
      </c>
      <c r="G32" s="39">
        <v>0</v>
      </c>
      <c r="H32" s="89"/>
      <c r="I32" s="12"/>
    </row>
    <row r="33" spans="1:17" ht="15" customHeight="1">
      <c r="A33" s="5"/>
      <c r="B33" s="22" t="s">
        <v>23</v>
      </c>
      <c r="C33" s="38">
        <v>717</v>
      </c>
      <c r="D33" s="39">
        <v>732</v>
      </c>
      <c r="E33" s="82">
        <v>-2.0491803278688523</v>
      </c>
      <c r="F33" s="38">
        <v>2227</v>
      </c>
      <c r="G33" s="39">
        <v>1921</v>
      </c>
      <c r="H33" s="89">
        <v>15.929203539823009</v>
      </c>
      <c r="I33" s="12"/>
    </row>
    <row r="34" spans="1:17" ht="15" customHeight="1">
      <c r="A34" s="5"/>
      <c r="B34" s="22" t="s">
        <v>24</v>
      </c>
      <c r="C34" s="38">
        <v>4052</v>
      </c>
      <c r="D34" s="39">
        <v>4816</v>
      </c>
      <c r="E34" s="82">
        <v>-15.863787375415283</v>
      </c>
      <c r="F34" s="38">
        <v>13549</v>
      </c>
      <c r="G34" s="39">
        <v>9343</v>
      </c>
      <c r="H34" s="89">
        <v>45.017660280423847</v>
      </c>
      <c r="I34" s="12"/>
    </row>
    <row r="35" spans="1:17" ht="15" customHeight="1">
      <c r="A35" s="5"/>
      <c r="B35" s="22" t="s">
        <v>25</v>
      </c>
      <c r="C35" s="38">
        <v>1418</v>
      </c>
      <c r="D35" s="39">
        <v>907</v>
      </c>
      <c r="E35" s="82">
        <v>56.339581036383677</v>
      </c>
      <c r="F35" s="38">
        <v>3524</v>
      </c>
      <c r="G35" s="39">
        <v>1815</v>
      </c>
      <c r="H35" s="89">
        <v>94.15977961432506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4520</v>
      </c>
      <c r="D36" s="39">
        <v>5245</v>
      </c>
      <c r="E36" s="82">
        <v>-13.822688274547188</v>
      </c>
      <c r="F36" s="38">
        <v>15952</v>
      </c>
      <c r="G36" s="39">
        <v>9278</v>
      </c>
      <c r="H36" s="89">
        <v>71.93360638068549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269</v>
      </c>
      <c r="D37" s="39">
        <v>193</v>
      </c>
      <c r="E37" s="82">
        <v>39.37823834196891</v>
      </c>
      <c r="F37" s="38">
        <v>954</v>
      </c>
      <c r="G37" s="39">
        <v>542</v>
      </c>
      <c r="H37" s="89">
        <v>76.014760147601478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145</v>
      </c>
      <c r="D38" s="39">
        <v>76</v>
      </c>
      <c r="E38" s="82">
        <v>90.789473684210535</v>
      </c>
      <c r="F38" s="38">
        <v>572</v>
      </c>
      <c r="G38" s="39">
        <v>184</v>
      </c>
      <c r="H38" s="89">
        <v>210.86956521739131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3882</v>
      </c>
      <c r="D39" s="39">
        <v>4237</v>
      </c>
      <c r="E39" s="82">
        <v>-8.3785697427425063</v>
      </c>
      <c r="F39" s="38">
        <v>12898</v>
      </c>
      <c r="G39" s="39">
        <v>9880</v>
      </c>
      <c r="H39" s="89">
        <v>30.546558704453442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438</v>
      </c>
      <c r="D40" s="39">
        <v>0</v>
      </c>
      <c r="E40" s="82"/>
      <c r="F40" s="38">
        <v>1151</v>
      </c>
      <c r="G40" s="39">
        <v>11</v>
      </c>
      <c r="H40" s="89">
        <v>10363.636363636364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59959</v>
      </c>
      <c r="D41" s="44">
        <v>56710</v>
      </c>
      <c r="E41" s="54">
        <v>5.7291482983600774</v>
      </c>
      <c r="F41" s="43">
        <v>226702</v>
      </c>
      <c r="G41" s="44">
        <v>153549</v>
      </c>
      <c r="H41" s="61">
        <v>47.641469498336036</v>
      </c>
      <c r="I41" s="12"/>
    </row>
    <row r="42" spans="1:17" ht="15" customHeight="1">
      <c r="A42" s="5"/>
      <c r="B42" s="28" t="s">
        <v>39</v>
      </c>
      <c r="C42" s="45">
        <v>49454</v>
      </c>
      <c r="D42" s="46">
        <v>45214</v>
      </c>
      <c r="E42" s="55">
        <v>9.3776263989029935</v>
      </c>
      <c r="F42" s="45">
        <v>190126</v>
      </c>
      <c r="G42" s="46">
        <v>131686</v>
      </c>
      <c r="H42" s="62">
        <v>44.378293820147931</v>
      </c>
      <c r="I42" s="12"/>
    </row>
    <row r="43" spans="1:17" ht="15" customHeight="1">
      <c r="A43" s="5"/>
      <c r="B43" s="28" t="s">
        <v>40</v>
      </c>
      <c r="C43" s="45">
        <v>10505</v>
      </c>
      <c r="D43" s="46">
        <v>11496</v>
      </c>
      <c r="E43" s="55">
        <v>-8.6203897007654842</v>
      </c>
      <c r="F43" s="45">
        <v>36576</v>
      </c>
      <c r="G43" s="46">
        <v>21863</v>
      </c>
      <c r="H43" s="62">
        <v>67.296345423775321</v>
      </c>
      <c r="I43" s="12"/>
    </row>
    <row r="44" spans="1:17" ht="15" customHeight="1">
      <c r="A44" s="5"/>
      <c r="B44" s="22" t="s">
        <v>31</v>
      </c>
      <c r="C44" s="38">
        <v>2</v>
      </c>
      <c r="D44" s="39">
        <v>1</v>
      </c>
      <c r="E44" s="52">
        <v>100</v>
      </c>
      <c r="F44" s="38">
        <v>2</v>
      </c>
      <c r="G44" s="39">
        <v>1</v>
      </c>
      <c r="H44" s="59">
        <v>100</v>
      </c>
      <c r="I44" s="12"/>
    </row>
    <row r="45" spans="1:17" ht="15" customHeight="1">
      <c r="A45" s="5"/>
      <c r="B45" s="22" t="s">
        <v>32</v>
      </c>
      <c r="C45" s="38">
        <v>0</v>
      </c>
      <c r="D45" s="39">
        <v>0</v>
      </c>
      <c r="E45" s="52"/>
      <c r="F45" s="38">
        <v>0</v>
      </c>
      <c r="G45" s="39">
        <v>0</v>
      </c>
      <c r="H45" s="59"/>
      <c r="I45" s="12"/>
    </row>
    <row r="46" spans="1:17" ht="15" customHeight="1">
      <c r="A46" s="5"/>
      <c r="B46" s="22" t="s">
        <v>33</v>
      </c>
      <c r="C46" s="38">
        <v>1</v>
      </c>
      <c r="D46" s="39">
        <v>0</v>
      </c>
      <c r="E46" s="52"/>
      <c r="F46" s="38">
        <v>3</v>
      </c>
      <c r="G46" s="39">
        <v>1</v>
      </c>
      <c r="H46" s="59">
        <v>200</v>
      </c>
      <c r="I46" s="12"/>
    </row>
    <row r="47" spans="1:17" ht="15" customHeight="1">
      <c r="A47" s="5"/>
      <c r="B47" s="25" t="s">
        <v>1</v>
      </c>
      <c r="C47" s="47">
        <v>3</v>
      </c>
      <c r="D47" s="48">
        <v>1</v>
      </c>
      <c r="E47" s="56">
        <v>200</v>
      </c>
      <c r="F47" s="47">
        <v>5</v>
      </c>
      <c r="G47" s="48">
        <v>2</v>
      </c>
      <c r="H47" s="63">
        <v>150</v>
      </c>
      <c r="I47" s="12"/>
    </row>
    <row r="48" spans="1:17" ht="14.25">
      <c r="A48" s="5"/>
      <c r="B48" s="22" t="s">
        <v>34</v>
      </c>
      <c r="C48" s="38">
        <v>0</v>
      </c>
      <c r="D48" s="39">
        <v>0</v>
      </c>
      <c r="E48" s="52"/>
      <c r="F48" s="38">
        <v>0</v>
      </c>
      <c r="G48" s="39">
        <v>0</v>
      </c>
      <c r="H48" s="59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59962</v>
      </c>
      <c r="D49" s="48">
        <v>56711</v>
      </c>
      <c r="E49" s="56">
        <v>5.7325739274567544</v>
      </c>
      <c r="F49" s="47">
        <v>226707</v>
      </c>
      <c r="G49" s="48">
        <v>153551</v>
      </c>
      <c r="H49" s="63">
        <v>47.642802717012586</v>
      </c>
      <c r="I49" s="12"/>
    </row>
    <row r="50" spans="1:13" ht="15" customHeight="1">
      <c r="A50" s="5"/>
      <c r="B50" s="27" t="s">
        <v>7</v>
      </c>
      <c r="C50" s="49">
        <v>49457</v>
      </c>
      <c r="D50" s="50">
        <v>45215</v>
      </c>
      <c r="E50" s="57">
        <v>9.3818423089682632</v>
      </c>
      <c r="F50" s="49">
        <v>190131</v>
      </c>
      <c r="G50" s="50">
        <v>131688</v>
      </c>
      <c r="H50" s="64">
        <v>44.379897940586844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15"/>
      <c r="G51" s="1"/>
      <c r="H51" s="31" t="s">
        <v>53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43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DB67-F037-4AE8-AF1C-6A579F259408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4" t="s">
        <v>5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65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38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(7.00am GMT), 2 February 2022</v>
      </c>
      <c r="D5" s="112"/>
      <c r="E5" s="112"/>
      <c r="F5" s="112"/>
      <c r="G5" s="112"/>
      <c r="H5" s="113"/>
    </row>
    <row r="6" spans="1:13" ht="2.65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54</v>
      </c>
      <c r="D8" s="128"/>
      <c r="E8" s="128"/>
      <c r="F8" s="128"/>
      <c r="G8" s="128"/>
      <c r="H8" s="128"/>
    </row>
    <row r="9" spans="1:13" ht="21.4" customHeight="1">
      <c r="A9" s="7"/>
      <c r="C9" s="127" t="s">
        <v>42</v>
      </c>
      <c r="D9" s="127"/>
      <c r="E9" s="127"/>
      <c r="F9" s="127"/>
      <c r="G9" s="127"/>
      <c r="H9" s="12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Q4</v>
      </c>
      <c r="D12" s="120"/>
      <c r="E12" s="121"/>
      <c r="F12" s="122" t="str">
        <f>BEV!F12</f>
        <v>Q1-Q4</v>
      </c>
      <c r="G12" s="120"/>
      <c r="H12" s="123"/>
      <c r="I12" s="11"/>
    </row>
    <row r="13" spans="1:13" ht="15" customHeight="1">
      <c r="A13" s="5"/>
      <c r="B13" s="37"/>
      <c r="C13" s="117" t="s">
        <v>36</v>
      </c>
      <c r="D13" s="118"/>
      <c r="E13" s="69" t="s">
        <v>3</v>
      </c>
      <c r="F13" s="124" t="s">
        <v>36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4.25">
      <c r="A15" s="5"/>
      <c r="B15" s="21" t="s">
        <v>8</v>
      </c>
      <c r="C15" s="38">
        <v>16390</v>
      </c>
      <c r="D15" s="39">
        <v>25966</v>
      </c>
      <c r="E15" s="51">
        <v>-36.878995609643376</v>
      </c>
      <c r="F15" s="38">
        <v>91478</v>
      </c>
      <c r="G15" s="39">
        <v>107771</v>
      </c>
      <c r="H15" s="58">
        <v>-15.118167224949197</v>
      </c>
      <c r="I15" s="12"/>
    </row>
    <row r="16" spans="1:13" ht="15" customHeight="1">
      <c r="A16" s="5"/>
      <c r="B16" s="22" t="s">
        <v>9</v>
      </c>
      <c r="C16" s="38">
        <v>32514</v>
      </c>
      <c r="D16" s="39">
        <v>41024</v>
      </c>
      <c r="E16" s="52">
        <v>-20.743954758190327</v>
      </c>
      <c r="F16" s="38">
        <v>199017</v>
      </c>
      <c r="G16" s="39">
        <v>223635</v>
      </c>
      <c r="H16" s="59">
        <v>-11.008115903145752</v>
      </c>
      <c r="I16" s="12"/>
    </row>
    <row r="17" spans="1:9" ht="16.5">
      <c r="A17" s="5"/>
      <c r="B17" s="22" t="s">
        <v>59</v>
      </c>
      <c r="C17" s="38">
        <v>4838</v>
      </c>
      <c r="D17" s="39">
        <v>4436</v>
      </c>
      <c r="E17" s="52">
        <v>9.0622182146077552</v>
      </c>
      <c r="F17" s="38">
        <v>20786</v>
      </c>
      <c r="G17" s="39">
        <v>18954</v>
      </c>
      <c r="H17" s="59">
        <v>9.6655059618022587</v>
      </c>
      <c r="I17" s="12"/>
    </row>
    <row r="18" spans="1:9" ht="15" customHeight="1">
      <c r="A18" s="5"/>
      <c r="B18" s="22" t="s">
        <v>10</v>
      </c>
      <c r="C18" s="38">
        <v>3753</v>
      </c>
      <c r="D18" s="39">
        <v>3790</v>
      </c>
      <c r="E18" s="52">
        <v>-0.97625329815303419</v>
      </c>
      <c r="F18" s="38">
        <v>24040</v>
      </c>
      <c r="G18" s="39">
        <v>19803</v>
      </c>
      <c r="H18" s="59">
        <v>21.395748118971873</v>
      </c>
      <c r="I18" s="12"/>
    </row>
    <row r="19" spans="1:9" ht="15" customHeight="1">
      <c r="A19" s="5"/>
      <c r="B19" s="22" t="s">
        <v>11</v>
      </c>
      <c r="C19" s="38">
        <v>1166</v>
      </c>
      <c r="D19" s="39">
        <v>1429</v>
      </c>
      <c r="E19" s="52">
        <v>-18.404478656403079</v>
      </c>
      <c r="F19" s="38">
        <v>6437</v>
      </c>
      <c r="G19" s="39">
        <v>5606</v>
      </c>
      <c r="H19" s="59">
        <v>14.823403496254015</v>
      </c>
      <c r="I19" s="12"/>
    </row>
    <row r="20" spans="1:9" ht="15" customHeight="1">
      <c r="A20" s="5"/>
      <c r="B20" s="22" t="s">
        <v>12</v>
      </c>
      <c r="C20" s="38">
        <v>25816</v>
      </c>
      <c r="D20" s="39">
        <v>30160</v>
      </c>
      <c r="E20" s="52">
        <v>-14.403183023872678</v>
      </c>
      <c r="F20" s="38">
        <v>122232</v>
      </c>
      <c r="G20" s="39">
        <v>122584</v>
      </c>
      <c r="H20" s="59">
        <v>-0.28715003589375449</v>
      </c>
      <c r="I20" s="12"/>
    </row>
    <row r="21" spans="1:9" ht="15" customHeight="1">
      <c r="A21" s="5"/>
      <c r="B21" s="22" t="s">
        <v>13</v>
      </c>
      <c r="C21" s="38">
        <v>16378</v>
      </c>
      <c r="D21" s="39">
        <v>26301</v>
      </c>
      <c r="E21" s="52">
        <v>-37.728603475153037</v>
      </c>
      <c r="F21" s="38">
        <v>87137</v>
      </c>
      <c r="G21" s="39">
        <v>111259</v>
      </c>
      <c r="H21" s="59">
        <v>-21.680942665312468</v>
      </c>
      <c r="I21" s="12"/>
    </row>
    <row r="22" spans="1:9" ht="15" customHeight="1">
      <c r="A22" s="5"/>
      <c r="B22" s="23" t="s">
        <v>14</v>
      </c>
      <c r="C22" s="40">
        <v>1780</v>
      </c>
      <c r="D22" s="41">
        <v>2209</v>
      </c>
      <c r="E22" s="53">
        <v>-19.420552286102307</v>
      </c>
      <c r="F22" s="40">
        <v>10742</v>
      </c>
      <c r="G22" s="41">
        <v>10317</v>
      </c>
      <c r="H22" s="60">
        <v>4.1194145584956869</v>
      </c>
      <c r="I22" s="12"/>
    </row>
    <row r="23" spans="1:9" ht="15" customHeight="1">
      <c r="A23" s="5"/>
      <c r="B23" s="22" t="s">
        <v>15</v>
      </c>
      <c r="C23" s="38">
        <v>5352</v>
      </c>
      <c r="D23" s="39">
        <v>9596</v>
      </c>
      <c r="E23" s="52">
        <v>-44.226761150479362</v>
      </c>
      <c r="F23" s="38">
        <v>30757</v>
      </c>
      <c r="G23" s="39">
        <v>45589</v>
      </c>
      <c r="H23" s="59">
        <v>-32.534163943056441</v>
      </c>
      <c r="I23" s="12"/>
    </row>
    <row r="24" spans="1:9" ht="15" customHeight="1">
      <c r="A24" s="5"/>
      <c r="B24" s="22" t="s">
        <v>16</v>
      </c>
      <c r="C24" s="38">
        <v>145257</v>
      </c>
      <c r="D24" s="39">
        <v>201468</v>
      </c>
      <c r="E24" s="52">
        <v>-27.900708797426887</v>
      </c>
      <c r="F24" s="38">
        <v>667503</v>
      </c>
      <c r="G24" s="39">
        <v>774383</v>
      </c>
      <c r="H24" s="59">
        <v>-13.801955879713269</v>
      </c>
      <c r="I24" s="12"/>
    </row>
    <row r="25" spans="1:9" s="13" customFormat="1" ht="15" customHeight="1">
      <c r="A25" s="5"/>
      <c r="B25" s="22" t="s">
        <v>17</v>
      </c>
      <c r="C25" s="38">
        <v>203333</v>
      </c>
      <c r="D25" s="39">
        <v>349721</v>
      </c>
      <c r="E25" s="52">
        <v>-41.85851006945537</v>
      </c>
      <c r="F25" s="38">
        <v>972588</v>
      </c>
      <c r="G25" s="39">
        <v>1361723</v>
      </c>
      <c r="H25" s="59">
        <v>-28.57666353582924</v>
      </c>
      <c r="I25" s="12"/>
    </row>
    <row r="26" spans="1:9" ht="15" customHeight="1">
      <c r="A26" s="5"/>
      <c r="B26" s="22" t="s">
        <v>18</v>
      </c>
      <c r="C26" s="38">
        <v>7927</v>
      </c>
      <c r="D26" s="39">
        <v>8929</v>
      </c>
      <c r="E26" s="52">
        <v>-11.221861350655168</v>
      </c>
      <c r="F26" s="38">
        <v>49625</v>
      </c>
      <c r="G26" s="39">
        <v>43060</v>
      </c>
      <c r="H26" s="59">
        <v>15.246168137482583</v>
      </c>
      <c r="I26" s="12"/>
    </row>
    <row r="27" spans="1:9" ht="15" customHeight="1">
      <c r="A27" s="5"/>
      <c r="B27" s="22" t="s">
        <v>19</v>
      </c>
      <c r="C27" s="38">
        <v>9946</v>
      </c>
      <c r="D27" s="39">
        <v>15315</v>
      </c>
      <c r="E27" s="52">
        <v>-35.057133529219719</v>
      </c>
      <c r="F27" s="38">
        <v>45485</v>
      </c>
      <c r="G27" s="39">
        <v>62259</v>
      </c>
      <c r="H27" s="59">
        <v>-26.94228946818934</v>
      </c>
      <c r="I27" s="12"/>
    </row>
    <row r="28" spans="1:9" ht="15" customHeight="1">
      <c r="A28" s="5"/>
      <c r="B28" s="22" t="s">
        <v>20</v>
      </c>
      <c r="C28" s="38">
        <v>1088</v>
      </c>
      <c r="D28" s="39">
        <v>1085</v>
      </c>
      <c r="E28" s="52">
        <v>0.27649769585253459</v>
      </c>
      <c r="F28" s="38">
        <v>33751</v>
      </c>
      <c r="G28" s="39">
        <v>32601</v>
      </c>
      <c r="H28" s="59">
        <v>3.5274991564675928</v>
      </c>
      <c r="I28" s="12"/>
    </row>
    <row r="29" spans="1:9" ht="15" customHeight="1">
      <c r="A29" s="5"/>
      <c r="B29" s="22" t="s">
        <v>21</v>
      </c>
      <c r="C29" s="38">
        <v>78068</v>
      </c>
      <c r="D29" s="39">
        <v>133392</v>
      </c>
      <c r="E29" s="52">
        <v>-41.474751109511814</v>
      </c>
      <c r="F29" s="38">
        <v>437044</v>
      </c>
      <c r="G29" s="39">
        <v>522764</v>
      </c>
      <c r="H29" s="59">
        <v>-16.397456596093075</v>
      </c>
      <c r="I29" s="12"/>
    </row>
    <row r="30" spans="1:9" ht="15" customHeight="1">
      <c r="A30" s="5"/>
      <c r="B30" s="22" t="s">
        <v>61</v>
      </c>
      <c r="C30" s="38">
        <v>1242</v>
      </c>
      <c r="D30" s="39">
        <v>1358</v>
      </c>
      <c r="E30" s="52">
        <v>-8.5419734904270985</v>
      </c>
      <c r="F30" s="38">
        <v>6779</v>
      </c>
      <c r="G30" s="39">
        <v>6494</v>
      </c>
      <c r="H30" s="59">
        <v>4.3886664613489375</v>
      </c>
      <c r="I30" s="12"/>
    </row>
    <row r="31" spans="1:9" ht="15" customHeight="1">
      <c r="A31" s="5"/>
      <c r="B31" s="22" t="s">
        <v>37</v>
      </c>
      <c r="C31" s="38">
        <v>2118</v>
      </c>
      <c r="D31" s="39">
        <v>6867</v>
      </c>
      <c r="E31" s="52">
        <v>-69.156837046745295</v>
      </c>
      <c r="F31" s="38">
        <v>13478</v>
      </c>
      <c r="G31" s="39">
        <v>24453</v>
      </c>
      <c r="H31" s="59">
        <v>-44.882018566229092</v>
      </c>
      <c r="I31" s="12"/>
    </row>
    <row r="32" spans="1:9" ht="14.25">
      <c r="A32" s="5"/>
      <c r="B32" s="22" t="s">
        <v>22</v>
      </c>
      <c r="C32" s="38">
        <v>3297</v>
      </c>
      <c r="D32" s="39">
        <v>3942</v>
      </c>
      <c r="E32" s="52">
        <v>-16.362252663622527</v>
      </c>
      <c r="F32" s="38">
        <v>16857</v>
      </c>
      <c r="G32" s="39">
        <v>19603</v>
      </c>
      <c r="H32" s="59">
        <v>-14.008059990817731</v>
      </c>
      <c r="I32" s="12"/>
    </row>
    <row r="33" spans="1:17" ht="15" customHeight="1">
      <c r="A33" s="5"/>
      <c r="B33" s="22" t="s">
        <v>23</v>
      </c>
      <c r="C33" s="38">
        <v>27475</v>
      </c>
      <c r="D33" s="39">
        <v>40257</v>
      </c>
      <c r="E33" s="52">
        <v>-31.750999826117198</v>
      </c>
      <c r="F33" s="38">
        <v>146940</v>
      </c>
      <c r="G33" s="39">
        <v>205008</v>
      </c>
      <c r="H33" s="59">
        <v>-28.32474830250527</v>
      </c>
      <c r="I33" s="12"/>
    </row>
    <row r="34" spans="1:17" ht="15" customHeight="1">
      <c r="A34" s="5"/>
      <c r="B34" s="22" t="s">
        <v>24</v>
      </c>
      <c r="C34" s="38">
        <v>49929</v>
      </c>
      <c r="D34" s="39">
        <v>74535</v>
      </c>
      <c r="E34" s="52">
        <v>-33.012678607365672</v>
      </c>
      <c r="F34" s="38">
        <v>237478</v>
      </c>
      <c r="G34" s="39">
        <v>265291</v>
      </c>
      <c r="H34" s="59">
        <v>-10.483959124131614</v>
      </c>
      <c r="I34" s="12"/>
    </row>
    <row r="35" spans="1:17" ht="15" customHeight="1">
      <c r="A35" s="5"/>
      <c r="B35" s="22" t="s">
        <v>25</v>
      </c>
      <c r="C35" s="38">
        <v>11857</v>
      </c>
      <c r="D35" s="39">
        <v>14479</v>
      </c>
      <c r="E35" s="52">
        <v>-18.108985427170385</v>
      </c>
      <c r="F35" s="38">
        <v>63012</v>
      </c>
      <c r="G35" s="39">
        <v>64232</v>
      </c>
      <c r="H35" s="59">
        <v>-1.8993648025906091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12192</v>
      </c>
      <c r="D36" s="39">
        <v>18431</v>
      </c>
      <c r="E36" s="52">
        <v>-33.850577830828492</v>
      </c>
      <c r="F36" s="38">
        <v>47309</v>
      </c>
      <c r="G36" s="39">
        <v>66121</v>
      </c>
      <c r="H36" s="59">
        <v>-28.450870374011284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9309</v>
      </c>
      <c r="D37" s="39">
        <v>11989</v>
      </c>
      <c r="E37" s="52">
        <v>-22.353824338977397</v>
      </c>
      <c r="F37" s="38">
        <v>42184</v>
      </c>
      <c r="G37" s="39">
        <v>47263</v>
      </c>
      <c r="H37" s="59">
        <v>-10.746249709074753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6505</v>
      </c>
      <c r="D38" s="39">
        <v>5766</v>
      </c>
      <c r="E38" s="52">
        <v>12.816510579257717</v>
      </c>
      <c r="F38" s="38">
        <v>32391</v>
      </c>
      <c r="G38" s="39">
        <v>32282</v>
      </c>
      <c r="H38" s="59">
        <v>0.33764946409763957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83852</v>
      </c>
      <c r="D39" s="39">
        <v>109938</v>
      </c>
      <c r="E39" s="52">
        <v>-23.727919372737361</v>
      </c>
      <c r="F39" s="38">
        <v>387931</v>
      </c>
      <c r="G39" s="39">
        <v>423577</v>
      </c>
      <c r="H39" s="59">
        <v>-8.4154710949839107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17068</v>
      </c>
      <c r="D40" s="39">
        <v>27845</v>
      </c>
      <c r="E40" s="52">
        <v>-38.703537439396662</v>
      </c>
      <c r="F40" s="38">
        <v>92451</v>
      </c>
      <c r="G40" s="39">
        <v>107785</v>
      </c>
      <c r="H40" s="59">
        <v>-14.226469360300598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778450</v>
      </c>
      <c r="D41" s="44">
        <v>1170228</v>
      </c>
      <c r="E41" s="54">
        <v>-33.478775076309915</v>
      </c>
      <c r="F41" s="43">
        <v>3885432</v>
      </c>
      <c r="G41" s="44">
        <v>4724417</v>
      </c>
      <c r="H41" s="61">
        <v>-17.758487449350895</v>
      </c>
      <c r="I41" s="12"/>
    </row>
    <row r="42" spans="1:17" ht="15" customHeight="1">
      <c r="A42" s="5"/>
      <c r="B42" s="28" t="s">
        <v>39</v>
      </c>
      <c r="C42" s="45">
        <v>649856</v>
      </c>
      <c r="D42" s="46">
        <v>993943</v>
      </c>
      <c r="E42" s="55">
        <v>-34.618383549157244</v>
      </c>
      <c r="F42" s="45">
        <v>3276091</v>
      </c>
      <c r="G42" s="46">
        <v>4042990</v>
      </c>
      <c r="H42" s="62">
        <v>-18.968609865470849</v>
      </c>
      <c r="I42" s="12"/>
    </row>
    <row r="43" spans="1:17" ht="15" customHeight="1">
      <c r="A43" s="5"/>
      <c r="B43" s="28" t="s">
        <v>40</v>
      </c>
      <c r="C43" s="45">
        <v>128594</v>
      </c>
      <c r="D43" s="46">
        <v>176285</v>
      </c>
      <c r="E43" s="55">
        <v>-27.053351107581474</v>
      </c>
      <c r="F43" s="45">
        <v>609341</v>
      </c>
      <c r="G43" s="46">
        <v>681427</v>
      </c>
      <c r="H43" s="62">
        <v>-10.578682676207428</v>
      </c>
      <c r="I43" s="12"/>
    </row>
    <row r="44" spans="1:17" ht="15" customHeight="1">
      <c r="A44" s="5"/>
      <c r="B44" s="22" t="s">
        <v>31</v>
      </c>
      <c r="C44" s="38">
        <v>112</v>
      </c>
      <c r="D44" s="39">
        <v>348</v>
      </c>
      <c r="E44" s="52">
        <v>-67.81609195402298</v>
      </c>
      <c r="F44" s="38">
        <v>1960</v>
      </c>
      <c r="G44" s="39">
        <v>2141</v>
      </c>
      <c r="H44" s="59">
        <v>-8.4539934609995324</v>
      </c>
      <c r="I44" s="12"/>
    </row>
    <row r="45" spans="1:17" ht="15" customHeight="1">
      <c r="A45" s="5"/>
      <c r="B45" s="22" t="s">
        <v>32</v>
      </c>
      <c r="C45" s="38">
        <v>1470</v>
      </c>
      <c r="D45" s="39">
        <v>1962</v>
      </c>
      <c r="E45" s="52">
        <v>-25.076452599388375</v>
      </c>
      <c r="F45" s="38">
        <v>7486</v>
      </c>
      <c r="G45" s="39">
        <v>11285</v>
      </c>
      <c r="H45" s="59">
        <v>-33.664155959237931</v>
      </c>
      <c r="I45" s="12"/>
    </row>
    <row r="46" spans="1:17" ht="15" customHeight="1">
      <c r="A46" s="5"/>
      <c r="B46" s="22" t="s">
        <v>33</v>
      </c>
      <c r="C46" s="38">
        <v>20998</v>
      </c>
      <c r="D46" s="39">
        <v>31758</v>
      </c>
      <c r="E46" s="52">
        <v>-33.881226777504878</v>
      </c>
      <c r="F46" s="38">
        <v>99916</v>
      </c>
      <c r="G46" s="39">
        <v>118318</v>
      </c>
      <c r="H46" s="59">
        <v>-15.553001233962711</v>
      </c>
      <c r="I46" s="12"/>
    </row>
    <row r="47" spans="1:17" ht="15" customHeight="1">
      <c r="A47" s="5"/>
      <c r="B47" s="25" t="s">
        <v>1</v>
      </c>
      <c r="C47" s="47">
        <v>22580</v>
      </c>
      <c r="D47" s="48">
        <v>34068</v>
      </c>
      <c r="E47" s="56">
        <v>-33.720793706704235</v>
      </c>
      <c r="F47" s="47">
        <v>109362</v>
      </c>
      <c r="G47" s="48">
        <v>131744</v>
      </c>
      <c r="H47" s="63">
        <v>-16.989008987126549</v>
      </c>
      <c r="I47" s="12"/>
    </row>
    <row r="48" spans="1:17" ht="14.25">
      <c r="A48" s="5"/>
      <c r="B48" s="22" t="s">
        <v>34</v>
      </c>
      <c r="C48" s="38">
        <v>140505</v>
      </c>
      <c r="D48" s="39">
        <v>184053</v>
      </c>
      <c r="E48" s="52">
        <v>-23.660576029730567</v>
      </c>
      <c r="F48" s="38">
        <v>762103</v>
      </c>
      <c r="G48" s="39">
        <v>903961</v>
      </c>
      <c r="H48" s="59">
        <v>-15.692933655323626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941535</v>
      </c>
      <c r="D49" s="48">
        <v>1388349</v>
      </c>
      <c r="E49" s="56">
        <v>-32.183118221715148</v>
      </c>
      <c r="F49" s="47">
        <v>4756897</v>
      </c>
      <c r="G49" s="48">
        <v>5760122</v>
      </c>
      <c r="H49" s="63">
        <v>-17.416731798388994</v>
      </c>
      <c r="I49" s="12"/>
    </row>
    <row r="50" spans="1:13" ht="15" customHeight="1">
      <c r="A50" s="5"/>
      <c r="B50" s="27" t="s">
        <v>7</v>
      </c>
      <c r="C50" s="49">
        <v>812941</v>
      </c>
      <c r="D50" s="50">
        <v>1212064</v>
      </c>
      <c r="E50" s="57">
        <v>-32.929201758322989</v>
      </c>
      <c r="F50" s="49">
        <v>4147556</v>
      </c>
      <c r="G50" s="50">
        <v>5078695</v>
      </c>
      <c r="H50" s="64">
        <v>-18.334217746881826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15"/>
      <c r="G51" s="1"/>
      <c r="H51" s="31" t="s">
        <v>57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95"/>
      <c r="H53" s="31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8 of 9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8838-8386-4521-82EE-2D503230A884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7109375" style="3" customWidth="1"/>
    <col min="2" max="2" width="27.855468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04" t="s">
        <v>5</v>
      </c>
      <c r="D1" s="104"/>
      <c r="E1" s="104"/>
      <c r="F1" s="104"/>
      <c r="G1" s="104"/>
      <c r="H1" s="104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65" customHeight="1">
      <c r="A3" s="2"/>
      <c r="B3" s="6"/>
      <c r="C3" s="105"/>
      <c r="D3" s="106"/>
      <c r="E3" s="106"/>
      <c r="F3" s="106"/>
      <c r="G3" s="106"/>
      <c r="H3" s="107"/>
    </row>
    <row r="4" spans="1:13" ht="18" customHeight="1">
      <c r="A4" s="4"/>
      <c r="B4" s="6"/>
      <c r="C4" s="108" t="s">
        <v>38</v>
      </c>
      <c r="D4" s="109"/>
      <c r="E4" s="109"/>
      <c r="F4" s="109"/>
      <c r="G4" s="109"/>
      <c r="H4" s="110"/>
    </row>
    <row r="5" spans="1:13" ht="18" customHeight="1">
      <c r="A5" s="4"/>
      <c r="B5" s="6"/>
      <c r="C5" s="111" t="str">
        <f>BEV!C5</f>
        <v>8.00am CET (7.00am GMT), 2 February 2022</v>
      </c>
      <c r="D5" s="112"/>
      <c r="E5" s="112"/>
      <c r="F5" s="112"/>
      <c r="G5" s="112"/>
      <c r="H5" s="113"/>
    </row>
    <row r="6" spans="1:13" ht="2.65" customHeight="1">
      <c r="A6" s="4"/>
      <c r="B6" s="6"/>
      <c r="C6" s="114"/>
      <c r="D6" s="115"/>
      <c r="E6" s="115"/>
      <c r="F6" s="115"/>
      <c r="G6" s="115"/>
      <c r="H6" s="116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8" t="s">
        <v>55</v>
      </c>
      <c r="D8" s="128"/>
      <c r="E8" s="128"/>
      <c r="F8" s="128"/>
      <c r="G8" s="128"/>
      <c r="H8" s="128"/>
    </row>
    <row r="9" spans="1:13" ht="21.4" customHeight="1">
      <c r="A9" s="7"/>
      <c r="C9" s="127" t="s">
        <v>42</v>
      </c>
      <c r="D9" s="127"/>
      <c r="E9" s="127"/>
      <c r="F9" s="127"/>
      <c r="G9" s="127"/>
      <c r="H9" s="127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9" t="str">
        <f>BEV!C12</f>
        <v>Q4</v>
      </c>
      <c r="D12" s="120"/>
      <c r="E12" s="121"/>
      <c r="F12" s="122" t="str">
        <f>BEV!F12</f>
        <v>Q1-Q4</v>
      </c>
      <c r="G12" s="120"/>
      <c r="H12" s="123"/>
      <c r="I12" s="11"/>
    </row>
    <row r="13" spans="1:13" ht="15" customHeight="1">
      <c r="A13" s="5"/>
      <c r="B13" s="37"/>
      <c r="C13" s="117" t="s">
        <v>36</v>
      </c>
      <c r="D13" s="118"/>
      <c r="E13" s="69" t="s">
        <v>3</v>
      </c>
      <c r="F13" s="124" t="s">
        <v>36</v>
      </c>
      <c r="G13" s="125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4.25">
      <c r="A15" s="5"/>
      <c r="B15" s="21" t="s">
        <v>8</v>
      </c>
      <c r="C15" s="38">
        <v>11858</v>
      </c>
      <c r="D15" s="39">
        <v>22525</v>
      </c>
      <c r="E15" s="51">
        <v>-47.356270810210873</v>
      </c>
      <c r="F15" s="38">
        <v>58263</v>
      </c>
      <c r="G15" s="39">
        <v>90909</v>
      </c>
      <c r="H15" s="58">
        <v>-35.910635910635911</v>
      </c>
      <c r="I15" s="12"/>
    </row>
    <row r="16" spans="1:13" ht="15" customHeight="1">
      <c r="A16" s="5"/>
      <c r="B16" s="22" t="s">
        <v>9</v>
      </c>
      <c r="C16" s="38">
        <v>14528</v>
      </c>
      <c r="D16" s="39">
        <v>33159</v>
      </c>
      <c r="E16" s="52">
        <v>-56.186857263488044</v>
      </c>
      <c r="F16" s="38">
        <v>90897</v>
      </c>
      <c r="G16" s="39">
        <v>142100</v>
      </c>
      <c r="H16" s="59">
        <v>-36.033075299085148</v>
      </c>
      <c r="I16" s="12"/>
    </row>
    <row r="17" spans="1:9" ht="16.5">
      <c r="A17" s="5"/>
      <c r="B17" s="22" t="s">
        <v>59</v>
      </c>
      <c r="C17" s="38">
        <v>774</v>
      </c>
      <c r="D17" s="39">
        <v>677</v>
      </c>
      <c r="E17" s="52">
        <v>14.32791728212703</v>
      </c>
      <c r="F17" s="38">
        <v>3032</v>
      </c>
      <c r="G17" s="39">
        <v>2635</v>
      </c>
      <c r="H17" s="59">
        <v>15.066413662239089</v>
      </c>
      <c r="I17" s="12"/>
    </row>
    <row r="18" spans="1:9" ht="15" customHeight="1">
      <c r="A18" s="5"/>
      <c r="B18" s="22" t="s">
        <v>10</v>
      </c>
      <c r="C18" s="38">
        <v>1666</v>
      </c>
      <c r="D18" s="39">
        <v>2767</v>
      </c>
      <c r="E18" s="52">
        <v>-39.790386700397541</v>
      </c>
      <c r="F18" s="38">
        <v>11572</v>
      </c>
      <c r="G18" s="39">
        <v>12885</v>
      </c>
      <c r="H18" s="59">
        <v>-10.190143577803648</v>
      </c>
      <c r="I18" s="12"/>
    </row>
    <row r="19" spans="1:9" ht="15" customHeight="1">
      <c r="A19" s="5"/>
      <c r="B19" s="22" t="s">
        <v>11</v>
      </c>
      <c r="C19" s="38">
        <v>279</v>
      </c>
      <c r="D19" s="39">
        <v>624</v>
      </c>
      <c r="E19" s="52">
        <v>-55.28846153846154</v>
      </c>
      <c r="F19" s="38">
        <v>1530</v>
      </c>
      <c r="G19" s="39">
        <v>2856</v>
      </c>
      <c r="H19" s="59">
        <v>-46.428571428571431</v>
      </c>
      <c r="I19" s="12"/>
    </row>
    <row r="20" spans="1:9" ht="15" customHeight="1">
      <c r="A20" s="5"/>
      <c r="B20" s="22" t="s">
        <v>12</v>
      </c>
      <c r="C20" s="38">
        <v>10492</v>
      </c>
      <c r="D20" s="39">
        <v>16294</v>
      </c>
      <c r="E20" s="52">
        <v>-35.608199337179329</v>
      </c>
      <c r="F20" s="38">
        <v>49511</v>
      </c>
      <c r="G20" s="39">
        <v>59767</v>
      </c>
      <c r="H20" s="59">
        <v>-17.159971221577123</v>
      </c>
      <c r="I20" s="12"/>
    </row>
    <row r="21" spans="1:9" ht="15" customHeight="1">
      <c r="A21" s="5"/>
      <c r="B21" s="22" t="s">
        <v>13</v>
      </c>
      <c r="C21" s="38">
        <v>4718</v>
      </c>
      <c r="D21" s="39">
        <v>12551</v>
      </c>
      <c r="E21" s="52">
        <v>-62.409369771332955</v>
      </c>
      <c r="F21" s="38">
        <v>23904</v>
      </c>
      <c r="G21" s="39">
        <v>44709</v>
      </c>
      <c r="H21" s="59">
        <v>-46.534254848017177</v>
      </c>
      <c r="I21" s="12"/>
    </row>
    <row r="22" spans="1:9" ht="15" customHeight="1">
      <c r="A22" s="5"/>
      <c r="B22" s="23" t="s">
        <v>14</v>
      </c>
      <c r="C22" s="40">
        <v>580</v>
      </c>
      <c r="D22" s="41">
        <v>1229</v>
      </c>
      <c r="E22" s="53">
        <v>-52.807160292921075</v>
      </c>
      <c r="F22" s="40">
        <v>4084</v>
      </c>
      <c r="G22" s="41">
        <v>4637</v>
      </c>
      <c r="H22" s="60">
        <v>-11.925814103946516</v>
      </c>
      <c r="I22" s="12"/>
    </row>
    <row r="23" spans="1:9" ht="15" customHeight="1">
      <c r="A23" s="5"/>
      <c r="B23" s="22" t="s">
        <v>15</v>
      </c>
      <c r="C23" s="38">
        <v>1283</v>
      </c>
      <c r="D23" s="39">
        <v>2676</v>
      </c>
      <c r="E23" s="52">
        <v>-52.055306427503737</v>
      </c>
      <c r="F23" s="38">
        <v>8397</v>
      </c>
      <c r="G23" s="39">
        <v>12777</v>
      </c>
      <c r="H23" s="59">
        <v>-34.280347499413004</v>
      </c>
      <c r="I23" s="12"/>
    </row>
    <row r="24" spans="1:9" ht="15" customHeight="1">
      <c r="A24" s="5"/>
      <c r="B24" s="22" t="s">
        <v>16</v>
      </c>
      <c r="C24" s="38">
        <v>73035</v>
      </c>
      <c r="D24" s="39">
        <v>142045</v>
      </c>
      <c r="E24" s="52">
        <v>-48.58319546622549</v>
      </c>
      <c r="F24" s="38">
        <v>349479</v>
      </c>
      <c r="G24" s="39">
        <v>504178</v>
      </c>
      <c r="H24" s="59">
        <v>-30.683409430796267</v>
      </c>
      <c r="I24" s="12"/>
    </row>
    <row r="25" spans="1:9" s="13" customFormat="1" ht="15" customHeight="1">
      <c r="A25" s="5"/>
      <c r="B25" s="22" t="s">
        <v>17</v>
      </c>
      <c r="C25" s="38">
        <v>97788</v>
      </c>
      <c r="D25" s="39">
        <v>209636</v>
      </c>
      <c r="E25" s="52">
        <v>-53.353431662500718</v>
      </c>
      <c r="F25" s="38">
        <v>524446</v>
      </c>
      <c r="G25" s="39">
        <v>819896</v>
      </c>
      <c r="H25" s="59">
        <v>-36.035058104930378</v>
      </c>
      <c r="I25" s="12"/>
    </row>
    <row r="26" spans="1:9" ht="15" customHeight="1">
      <c r="A26" s="5"/>
      <c r="B26" s="22" t="s">
        <v>18</v>
      </c>
      <c r="C26" s="38">
        <v>2966</v>
      </c>
      <c r="D26" s="39">
        <v>6374</v>
      </c>
      <c r="E26" s="52">
        <v>-53.467210542830244</v>
      </c>
      <c r="F26" s="38">
        <v>17549</v>
      </c>
      <c r="G26" s="39">
        <v>22251</v>
      </c>
      <c r="H26" s="59">
        <v>-21.131634533279403</v>
      </c>
      <c r="I26" s="12"/>
    </row>
    <row r="27" spans="1:9" ht="15" customHeight="1">
      <c r="A27" s="5"/>
      <c r="B27" s="22" t="s">
        <v>19</v>
      </c>
      <c r="C27" s="38">
        <v>3196</v>
      </c>
      <c r="D27" s="39">
        <v>8171</v>
      </c>
      <c r="E27" s="52">
        <v>-60.886060457716319</v>
      </c>
      <c r="F27" s="38">
        <v>19015</v>
      </c>
      <c r="G27" s="39">
        <v>27623</v>
      </c>
      <c r="H27" s="59">
        <v>-31.16243709951852</v>
      </c>
      <c r="I27" s="12"/>
    </row>
    <row r="28" spans="1:9" ht="15" customHeight="1">
      <c r="A28" s="5"/>
      <c r="B28" s="22" t="s">
        <v>20</v>
      </c>
      <c r="C28" s="38">
        <v>1077</v>
      </c>
      <c r="D28" s="39">
        <v>1864</v>
      </c>
      <c r="E28" s="52">
        <v>-42.221030042918457</v>
      </c>
      <c r="F28" s="38">
        <v>35086</v>
      </c>
      <c r="G28" s="39">
        <v>38233</v>
      </c>
      <c r="H28" s="59">
        <v>-8.2311092511704551</v>
      </c>
      <c r="I28" s="12"/>
    </row>
    <row r="29" spans="1:9" ht="15" customHeight="1">
      <c r="A29" s="5"/>
      <c r="B29" s="22" t="s">
        <v>21</v>
      </c>
      <c r="C29" s="38">
        <v>53517</v>
      </c>
      <c r="D29" s="39">
        <v>117369</v>
      </c>
      <c r="E29" s="52">
        <v>-54.402780972829277</v>
      </c>
      <c r="F29" s="38">
        <v>323010</v>
      </c>
      <c r="G29" s="39">
        <v>452156</v>
      </c>
      <c r="H29" s="59">
        <v>-28.562266120542468</v>
      </c>
      <c r="I29" s="12"/>
    </row>
    <row r="30" spans="1:9" ht="15" customHeight="1">
      <c r="A30" s="5"/>
      <c r="B30" s="22" t="s">
        <v>61</v>
      </c>
      <c r="C30" s="38">
        <v>586</v>
      </c>
      <c r="D30" s="39">
        <v>1069</v>
      </c>
      <c r="E30" s="52">
        <v>-45.182413470533206</v>
      </c>
      <c r="F30" s="38">
        <v>3272</v>
      </c>
      <c r="G30" s="39">
        <v>4614</v>
      </c>
      <c r="H30" s="59">
        <v>-29.085392284351975</v>
      </c>
      <c r="I30" s="12"/>
    </row>
    <row r="31" spans="1:9" ht="15" customHeight="1">
      <c r="A31" s="5"/>
      <c r="B31" s="22" t="s">
        <v>37</v>
      </c>
      <c r="C31" s="38">
        <v>724</v>
      </c>
      <c r="D31" s="39">
        <v>2745</v>
      </c>
      <c r="E31" s="52">
        <v>-73.624772313296901</v>
      </c>
      <c r="F31" s="38">
        <v>3982</v>
      </c>
      <c r="G31" s="39">
        <v>6946</v>
      </c>
      <c r="H31" s="59">
        <v>-42.67204146271235</v>
      </c>
      <c r="I31" s="12"/>
    </row>
    <row r="32" spans="1:9" ht="14.25">
      <c r="A32" s="5"/>
      <c r="B32" s="22" t="s">
        <v>22</v>
      </c>
      <c r="C32" s="38">
        <v>2082</v>
      </c>
      <c r="D32" s="39">
        <v>3886</v>
      </c>
      <c r="E32" s="52">
        <v>-46.423057128152337</v>
      </c>
      <c r="F32" s="38">
        <v>11194</v>
      </c>
      <c r="G32" s="39">
        <v>16628</v>
      </c>
      <c r="H32" s="59">
        <v>-32.679817175847973</v>
      </c>
      <c r="I32" s="12"/>
    </row>
    <row r="33" spans="1:17" ht="15" customHeight="1">
      <c r="A33" s="5"/>
      <c r="B33" s="22" t="s">
        <v>23</v>
      </c>
      <c r="C33" s="38">
        <v>898</v>
      </c>
      <c r="D33" s="39">
        <v>1690</v>
      </c>
      <c r="E33" s="52">
        <v>-46.863905325443788</v>
      </c>
      <c r="F33" s="38">
        <v>6921</v>
      </c>
      <c r="G33" s="39">
        <v>12963</v>
      </c>
      <c r="H33" s="59">
        <v>-46.609581115482527</v>
      </c>
      <c r="I33" s="12"/>
    </row>
    <row r="34" spans="1:17" ht="15" customHeight="1">
      <c r="A34" s="5"/>
      <c r="B34" s="22" t="s">
        <v>24</v>
      </c>
      <c r="C34" s="38">
        <v>11375</v>
      </c>
      <c r="D34" s="39">
        <v>24354</v>
      </c>
      <c r="E34" s="52">
        <v>-53.293093536995976</v>
      </c>
      <c r="F34" s="38">
        <v>57005</v>
      </c>
      <c r="G34" s="39">
        <v>79247</v>
      </c>
      <c r="H34" s="59">
        <v>-28.066677602937652</v>
      </c>
      <c r="I34" s="12"/>
    </row>
    <row r="35" spans="1:17" ht="15" customHeight="1">
      <c r="A35" s="5"/>
      <c r="B35" s="22" t="s">
        <v>25</v>
      </c>
      <c r="C35" s="38">
        <v>6911</v>
      </c>
      <c r="D35" s="39">
        <v>12179</v>
      </c>
      <c r="E35" s="52">
        <v>-43.254782822891862</v>
      </c>
      <c r="F35" s="38">
        <v>32068</v>
      </c>
      <c r="G35" s="39">
        <v>47741</v>
      </c>
      <c r="H35" s="59">
        <v>-32.829224356423197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26</v>
      </c>
      <c r="C36" s="38">
        <v>3927</v>
      </c>
      <c r="D36" s="39">
        <v>10961</v>
      </c>
      <c r="E36" s="52">
        <v>-64.172976918164409</v>
      </c>
      <c r="F36" s="38">
        <v>19206</v>
      </c>
      <c r="G36" s="39">
        <v>33834</v>
      </c>
      <c r="H36" s="59">
        <v>-43.234616066678491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27</v>
      </c>
      <c r="C37" s="38">
        <v>2958</v>
      </c>
      <c r="D37" s="39">
        <v>5055</v>
      </c>
      <c r="E37" s="52">
        <v>-41.483679525222549</v>
      </c>
      <c r="F37" s="38">
        <v>14909</v>
      </c>
      <c r="G37" s="39">
        <v>19082</v>
      </c>
      <c r="H37" s="59">
        <v>-21.868776857771721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28</v>
      </c>
      <c r="C38" s="38">
        <v>2140</v>
      </c>
      <c r="D38" s="39">
        <v>3536</v>
      </c>
      <c r="E38" s="52">
        <v>-39.479638009049772</v>
      </c>
      <c r="F38" s="38">
        <v>13329</v>
      </c>
      <c r="G38" s="39">
        <v>17806</v>
      </c>
      <c r="H38" s="59">
        <v>-25.143210153880712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29</v>
      </c>
      <c r="C39" s="38">
        <v>40538</v>
      </c>
      <c r="D39" s="39">
        <v>70011</v>
      </c>
      <c r="E39" s="52">
        <v>-42.097670366085325</v>
      </c>
      <c r="F39" s="38">
        <v>171164</v>
      </c>
      <c r="G39" s="39">
        <v>235888</v>
      </c>
      <c r="H39" s="59">
        <v>-27.438445363901515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30</v>
      </c>
      <c r="C40" s="38">
        <v>8187</v>
      </c>
      <c r="D40" s="39">
        <v>15999</v>
      </c>
      <c r="E40" s="52">
        <v>-48.828051753234575</v>
      </c>
      <c r="F40" s="38">
        <v>48366</v>
      </c>
      <c r="G40" s="39">
        <v>64304</v>
      </c>
      <c r="H40" s="59">
        <v>-24.785394376710624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358083</v>
      </c>
      <c r="D41" s="44">
        <v>729446</v>
      </c>
      <c r="E41" s="54">
        <v>-50.910279856219653</v>
      </c>
      <c r="F41" s="43">
        <v>1901191</v>
      </c>
      <c r="G41" s="44">
        <v>2776665</v>
      </c>
      <c r="H41" s="61">
        <v>-31.529694795735168</v>
      </c>
      <c r="I41" s="12"/>
    </row>
    <row r="42" spans="1:17" ht="15" customHeight="1">
      <c r="A42" s="5"/>
      <c r="B42" s="28" t="s">
        <v>39</v>
      </c>
      <c r="C42" s="45">
        <v>319386</v>
      </c>
      <c r="D42" s="46">
        <v>651964</v>
      </c>
      <c r="E42" s="55">
        <v>-51.011712303133308</v>
      </c>
      <c r="F42" s="45">
        <v>1700744</v>
      </c>
      <c r="G42" s="46">
        <v>2504733</v>
      </c>
      <c r="H42" s="62">
        <v>-32.098790569693456</v>
      </c>
      <c r="I42" s="12"/>
    </row>
    <row r="43" spans="1:17" ht="15" customHeight="1">
      <c r="A43" s="5"/>
      <c r="B43" s="28" t="s">
        <v>40</v>
      </c>
      <c r="C43" s="45">
        <v>38697</v>
      </c>
      <c r="D43" s="46">
        <v>77482</v>
      </c>
      <c r="E43" s="55">
        <v>-50.056787382876024</v>
      </c>
      <c r="F43" s="45">
        <v>200447</v>
      </c>
      <c r="G43" s="46">
        <v>271932</v>
      </c>
      <c r="H43" s="62">
        <v>-26.287821955488873</v>
      </c>
      <c r="I43" s="12"/>
    </row>
    <row r="44" spans="1:17" ht="15" customHeight="1">
      <c r="A44" s="5"/>
      <c r="B44" s="22" t="s">
        <v>31</v>
      </c>
      <c r="C44" s="38">
        <v>275</v>
      </c>
      <c r="D44" s="39">
        <v>300</v>
      </c>
      <c r="E44" s="52">
        <v>-8.3333333333333321</v>
      </c>
      <c r="F44" s="38">
        <v>1549</v>
      </c>
      <c r="G44" s="39">
        <v>1803</v>
      </c>
      <c r="H44" s="59">
        <v>-14.087631724902941</v>
      </c>
      <c r="I44" s="12"/>
    </row>
    <row r="45" spans="1:17" ht="15" customHeight="1">
      <c r="A45" s="5"/>
      <c r="B45" s="22" t="s">
        <v>32</v>
      </c>
      <c r="C45" s="38">
        <v>1438</v>
      </c>
      <c r="D45" s="39">
        <v>2370</v>
      </c>
      <c r="E45" s="52">
        <v>-39.324894514767934</v>
      </c>
      <c r="F45" s="38">
        <v>7093</v>
      </c>
      <c r="G45" s="39">
        <v>12163</v>
      </c>
      <c r="H45" s="59">
        <v>-41.683795116336434</v>
      </c>
      <c r="I45" s="12"/>
    </row>
    <row r="46" spans="1:17" ht="15" customHeight="1">
      <c r="A46" s="5"/>
      <c r="B46" s="22" t="s">
        <v>33</v>
      </c>
      <c r="C46" s="38">
        <v>6554</v>
      </c>
      <c r="D46" s="39">
        <v>14233</v>
      </c>
      <c r="E46" s="52">
        <v>-53.952083186959889</v>
      </c>
      <c r="F46" s="38">
        <v>32416</v>
      </c>
      <c r="G46" s="39">
        <v>51823</v>
      </c>
      <c r="H46" s="59">
        <v>-37.44862319819385</v>
      </c>
      <c r="I46" s="12"/>
    </row>
    <row r="47" spans="1:17" ht="15" customHeight="1">
      <c r="A47" s="5"/>
      <c r="B47" s="25" t="s">
        <v>1</v>
      </c>
      <c r="C47" s="47">
        <v>8267</v>
      </c>
      <c r="D47" s="48">
        <v>16903</v>
      </c>
      <c r="E47" s="56">
        <v>-51.091522214991429</v>
      </c>
      <c r="F47" s="47">
        <v>41058</v>
      </c>
      <c r="G47" s="48">
        <v>65789</v>
      </c>
      <c r="H47" s="63">
        <v>-37.591390658012735</v>
      </c>
      <c r="I47" s="12"/>
    </row>
    <row r="48" spans="1:17" ht="14.25">
      <c r="A48" s="5"/>
      <c r="B48" s="22" t="s">
        <v>34</v>
      </c>
      <c r="C48" s="38">
        <v>18168</v>
      </c>
      <c r="D48" s="39">
        <v>52679</v>
      </c>
      <c r="E48" s="52">
        <v>-65.511873801704667</v>
      </c>
      <c r="F48" s="38">
        <v>135773</v>
      </c>
      <c r="G48" s="39">
        <v>261772</v>
      </c>
      <c r="H48" s="59">
        <v>-48.133108201029906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384518</v>
      </c>
      <c r="D49" s="48">
        <v>799028</v>
      </c>
      <c r="E49" s="56">
        <v>-51.876780288049986</v>
      </c>
      <c r="F49" s="47">
        <v>2078022</v>
      </c>
      <c r="G49" s="48">
        <v>3104226</v>
      </c>
      <c r="H49" s="63">
        <v>-33.058288926128441</v>
      </c>
      <c r="I49" s="12"/>
    </row>
    <row r="50" spans="1:13" ht="15" customHeight="1">
      <c r="A50" s="5"/>
      <c r="B50" s="27" t="s">
        <v>7</v>
      </c>
      <c r="C50" s="49">
        <v>345821</v>
      </c>
      <c r="D50" s="50">
        <v>721546</v>
      </c>
      <c r="E50" s="57">
        <v>-52.072217155940159</v>
      </c>
      <c r="F50" s="49">
        <v>1877575</v>
      </c>
      <c r="G50" s="50">
        <v>2832294</v>
      </c>
      <c r="H50" s="64">
        <v>-33.708329714358747</v>
      </c>
      <c r="I50" s="12"/>
    </row>
    <row r="51" spans="1:13" ht="15" customHeight="1">
      <c r="A51" s="1"/>
      <c r="B51" s="29" t="s">
        <v>35</v>
      </c>
      <c r="C51" s="26"/>
      <c r="D51" s="15"/>
      <c r="E51" s="15"/>
      <c r="F51" s="15"/>
      <c r="G51" s="1"/>
      <c r="H51" s="31" t="s">
        <v>57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95"/>
      <c r="H53" s="31"/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9 of 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BEV</vt:lpstr>
      <vt:lpstr>PHEV</vt:lpstr>
      <vt:lpstr>HEV</vt:lpstr>
      <vt:lpstr>NGV</vt:lpstr>
      <vt:lpstr>LPG + Other</vt:lpstr>
      <vt:lpstr>Petrol</vt:lpstr>
      <vt:lpstr>Diesel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2021-06-23T14:06:47Z</cp:lastPrinted>
  <dcterms:created xsi:type="dcterms:W3CDTF">2015-10-26T14:20:01Z</dcterms:created>
  <dcterms:modified xsi:type="dcterms:W3CDTF">2022-02-01T08:05:07Z</dcterms:modified>
</cp:coreProperties>
</file>